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705" windowWidth="15120" windowHeight="8010" tabRatio="591" activeTab="7"/>
  </bookViews>
  <sheets>
    <sheet name="5 класс" sheetId="6" r:id="rId1"/>
    <sheet name="6 класс" sheetId="7" r:id="rId2"/>
    <sheet name="7 класс" sheetId="1" r:id="rId3"/>
    <sheet name=" 8 класс" sheetId="2" r:id="rId4"/>
    <sheet name="9 класс" sheetId="3" r:id="rId5"/>
    <sheet name="10 класс" sheetId="4" r:id="rId6"/>
    <sheet name="11 класс" sheetId="5" r:id="rId7"/>
    <sheet name="Лист1" sheetId="8" r:id="rId8"/>
  </sheets>
  <calcPr calcId="114210"/>
</workbook>
</file>

<file path=xl/calcChain.xml><?xml version="1.0" encoding="utf-8"?>
<calcChain xmlns="http://schemas.openxmlformats.org/spreadsheetml/2006/main">
  <c r="V30" i="3"/>
  <c r="V29"/>
  <c r="V28"/>
  <c r="V27"/>
  <c r="AC29" i="5"/>
  <c r="AC28"/>
  <c r="AC27"/>
  <c r="AC26"/>
  <c r="AC25"/>
  <c r="AC24"/>
  <c r="AC22"/>
  <c r="AC21"/>
  <c r="AC20"/>
  <c r="AC19"/>
  <c r="AC18"/>
  <c r="AC17"/>
  <c r="AC16"/>
  <c r="AC15"/>
  <c r="AC14"/>
  <c r="AC13"/>
  <c r="T34" i="2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9"/>
  <c r="T7"/>
  <c r="V54" i="1"/>
  <c r="V53"/>
  <c r="V52"/>
  <c r="V51"/>
  <c r="V50"/>
  <c r="V47"/>
  <c r="V45"/>
  <c r="V44"/>
  <c r="V43"/>
  <c r="V41"/>
  <c r="V39"/>
  <c r="V38"/>
  <c r="V37"/>
  <c r="V36"/>
  <c r="V35"/>
  <c r="V32"/>
  <c r="V31"/>
  <c r="V30"/>
  <c r="V28"/>
  <c r="V26"/>
  <c r="V24"/>
  <c r="V22"/>
  <c r="V21"/>
  <c r="V20"/>
  <c r="V19"/>
  <c r="V18"/>
  <c r="V15"/>
  <c r="V14"/>
  <c r="V13"/>
  <c r="V23"/>
  <c r="V10"/>
  <c r="V8"/>
  <c r="V11"/>
  <c r="V33"/>
  <c r="V29"/>
  <c r="V27"/>
  <c r="V25"/>
  <c r="V16"/>
  <c r="V12"/>
  <c r="W8" i="7"/>
  <c r="V44" i="3"/>
  <c r="V43"/>
  <c r="V42"/>
  <c r="V41"/>
  <c r="V40"/>
  <c r="V39"/>
  <c r="V38"/>
  <c r="V37"/>
  <c r="V36"/>
  <c r="V35"/>
  <c r="V34"/>
  <c r="V33"/>
  <c r="V32"/>
  <c r="V31"/>
  <c r="V26"/>
  <c r="V25"/>
  <c r="V24"/>
  <c r="V23"/>
  <c r="V22"/>
  <c r="V21"/>
  <c r="V20"/>
  <c r="V19"/>
  <c r="V18"/>
  <c r="V17"/>
  <c r="V15"/>
  <c r="V13"/>
  <c r="V11"/>
  <c r="V10"/>
  <c r="V46" i="4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5"/>
  <c r="V12"/>
  <c r="V8"/>
  <c r="AC23" i="5"/>
  <c r="V16" i="6"/>
  <c r="V31"/>
  <c r="V30"/>
  <c r="V29"/>
  <c r="V28"/>
  <c r="V27"/>
  <c r="V26"/>
  <c r="V25"/>
  <c r="V24"/>
  <c r="V23"/>
  <c r="V22"/>
  <c r="V21"/>
  <c r="V20"/>
  <c r="V19"/>
  <c r="V18"/>
  <c r="V17"/>
  <c r="V14"/>
  <c r="V13"/>
  <c r="V12"/>
  <c r="V11"/>
  <c r="V10"/>
  <c r="V9"/>
  <c r="V8"/>
  <c r="V49" i="1"/>
  <c r="V48"/>
  <c r="V46"/>
  <c r="V42"/>
  <c r="V40"/>
  <c r="V34"/>
  <c r="V17"/>
</calcChain>
</file>

<file path=xl/comments1.xml><?xml version="1.0" encoding="utf-8"?>
<comments xmlns="http://schemas.openxmlformats.org/spreadsheetml/2006/main">
  <authors>
    <author>Автор</author>
  </authors>
  <commentList>
    <comment ref="AC7" authorId="0">
      <text>
        <r>
          <rPr>
            <b/>
            <sz val="8"/>
            <color indexed="81"/>
            <rFont val="Tahoma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<sst xmlns="http://schemas.openxmlformats.org/spreadsheetml/2006/main" count="2439" uniqueCount="435">
  <si>
    <t>Предмет</t>
  </si>
  <si>
    <t>№ п/п</t>
  </si>
  <si>
    <t>Фамилия, имя, отчество учащегося (полностью)</t>
  </si>
  <si>
    <t>Образовательное учреждение (сокраженное наименование согласно Устава)</t>
  </si>
  <si>
    <t>Класс</t>
  </si>
  <si>
    <t>Задание 1</t>
  </si>
  <si>
    <t>Задание 2</t>
  </si>
  <si>
    <t>Задание 3</t>
  </si>
  <si>
    <t>Задание 4</t>
  </si>
  <si>
    <t>Всего</t>
  </si>
  <si>
    <t>Апелляция</t>
  </si>
  <si>
    <t>Итого</t>
  </si>
  <si>
    <t>Статус</t>
  </si>
  <si>
    <t>Рейтинговое место</t>
  </si>
  <si>
    <t>Фамилия, имя, отчество педагога, подготовившего учащегося к олимпиаде (полностью)</t>
  </si>
  <si>
    <t>Члены жюри:</t>
  </si>
  <si>
    <t xml:space="preserve"> Муниципальный район</t>
  </si>
  <si>
    <t>(район)</t>
  </si>
  <si>
    <t>Отсутствовали: 0 чел</t>
  </si>
  <si>
    <t>Задание 5</t>
  </si>
  <si>
    <t>Отсутствовали: 0</t>
  </si>
  <si>
    <t>МБОУ СОШ №1</t>
  </si>
  <si>
    <t>Александрово-Гайский</t>
  </si>
  <si>
    <t xml:space="preserve">Задание 6 </t>
  </si>
  <si>
    <t>Задание 6</t>
  </si>
  <si>
    <t>Задание 7</t>
  </si>
  <si>
    <t>Задание 8</t>
  </si>
  <si>
    <t>Задание 9</t>
  </si>
  <si>
    <t>Задание 10</t>
  </si>
  <si>
    <t xml:space="preserve">Задание 7 </t>
  </si>
  <si>
    <t>Камаристова Олеся Владимировна</t>
  </si>
  <si>
    <t>Клочков Максим Павлович</t>
  </si>
  <si>
    <t>Иванова Татьяна Ивановна</t>
  </si>
  <si>
    <t>Баймаганбетова Радмила Бикбулатовна</t>
  </si>
  <si>
    <t>10 "А"</t>
  </si>
  <si>
    <t>10 "Б"</t>
  </si>
  <si>
    <t>Бакаева Венера Шадиевна</t>
  </si>
  <si>
    <t>Образовательное учреждение (сокращенное наименование согласно Устава)</t>
  </si>
  <si>
    <t>Грищенкова Екатерина Станиславовна</t>
  </si>
  <si>
    <t>Каржавина Евгения Сергеевна</t>
  </si>
  <si>
    <t>Коновалова Арина Дмитриевна</t>
  </si>
  <si>
    <t>Нургалиева Мадина Махамбетовна</t>
  </si>
  <si>
    <t>Леонова Татьяна Петровна</t>
  </si>
  <si>
    <t>Амерсаликова Асель Кайратовна</t>
  </si>
  <si>
    <t>Катимуллина Самира Нуржановна</t>
  </si>
  <si>
    <t>Мусинова Эльвира Мунгалиевна</t>
  </si>
  <si>
    <t>Гавришева Елизавета Сергеевна</t>
  </si>
  <si>
    <t>Гуреев Евгений Дмитриевич</t>
  </si>
  <si>
    <t>Кабанова Дарья Николаевна</t>
  </si>
  <si>
    <t>Михолап Никита Юрьевич</t>
  </si>
  <si>
    <t>Шохина Софья Алексеевна</t>
  </si>
  <si>
    <t>Атенова Милана Муратовна</t>
  </si>
  <si>
    <t>Мулдашева Дельназ Нурбулатовна</t>
  </si>
  <si>
    <t>Протокол заседания жюри школьного этапа всероссийской олимпиады школьников по русскому языку Александрово-Гайского муниципального района от 16.10.2019 года</t>
  </si>
  <si>
    <t>Повестка: утверждение результатов  школьного этапа всероссийской олимпиады по русскому языку</t>
  </si>
  <si>
    <t>Решили: утвердить результаты школьного этапа всероссийской олимпиады по русскому языку</t>
  </si>
  <si>
    <t>русский язык</t>
  </si>
  <si>
    <t>Абинова Динара Аскаровна</t>
  </si>
  <si>
    <t>Белова Яна Дмитриевна</t>
  </si>
  <si>
    <t>Естаулетова Мадина Сисенгалиевна</t>
  </si>
  <si>
    <t>Чурикова Алина Александровна</t>
  </si>
  <si>
    <t>Дубовицкая Дарья Эдуардовна</t>
  </si>
  <si>
    <t>Жумагулов Ерлан Бауржанович</t>
  </si>
  <si>
    <t>Блохин Александр Николаевич</t>
  </si>
  <si>
    <t>Цыплакова Галина Алексеевна</t>
  </si>
  <si>
    <t>Блохин Илья Викторович</t>
  </si>
  <si>
    <t>Ермуханов Санжар Рустамович</t>
  </si>
  <si>
    <t>Куанов Нурлан</t>
  </si>
  <si>
    <t>Кирьянов Дмитрий Витальевич</t>
  </si>
  <si>
    <t>Мырзагалиев Ерхан Жалимович</t>
  </si>
  <si>
    <t>Тулеев Эрик Асланович</t>
  </si>
  <si>
    <t>Камаристова Оксана Владимировна</t>
  </si>
  <si>
    <t>МухиеваЗамира</t>
  </si>
  <si>
    <t>ТуралиевДанияр</t>
  </si>
  <si>
    <t>Ескалиева Айдана Нурбулатовна</t>
  </si>
  <si>
    <t>Киришева Асель Мурзагалиевна</t>
  </si>
  <si>
    <t>Тугушева Ляйсен Рушановна</t>
  </si>
  <si>
    <t>Хааладаева Аминат Багамаевна</t>
  </si>
  <si>
    <t>Мохова Екатерина Вадимовна</t>
  </si>
  <si>
    <t>ИмашеваАмелияСериковна</t>
  </si>
  <si>
    <t>Ишманова Алина Катьбековна</t>
  </si>
  <si>
    <t>Умбеткалиева Арина  Руслановна</t>
  </si>
  <si>
    <t>Мусинова Венера Каиржановна</t>
  </si>
  <si>
    <t>7 Б</t>
  </si>
  <si>
    <t>7 А</t>
  </si>
  <si>
    <t>7 В</t>
  </si>
  <si>
    <t>Амиров Сабир Кайратович</t>
  </si>
  <si>
    <t>Бисенгалиева Ания Асановна</t>
  </si>
  <si>
    <t xml:space="preserve">Каширина Анастасия Андреевна </t>
  </si>
  <si>
    <t>Салыгин Николай Юрьевич</t>
  </si>
  <si>
    <t>Уразаева Рината</t>
  </si>
  <si>
    <t>Аубекерова Дарина</t>
  </si>
  <si>
    <t>Шалабаева Альфия</t>
  </si>
  <si>
    <t>Котышков Кирилл Константинович</t>
  </si>
  <si>
    <t>Бисенгалиев Жанат Асанович</t>
  </si>
  <si>
    <t>Избазарова Жасмина Орынгалиевна</t>
  </si>
  <si>
    <t>5 В</t>
  </si>
  <si>
    <t>5 А</t>
  </si>
  <si>
    <t>5 Б</t>
  </si>
  <si>
    <t>6 А</t>
  </si>
  <si>
    <t>6 Б</t>
  </si>
  <si>
    <t>6 В</t>
  </si>
  <si>
    <t>Отсутствовали:   чел</t>
  </si>
  <si>
    <t>8 А</t>
  </si>
  <si>
    <t>Дюсенбаева Джамиля Аскаровна</t>
  </si>
  <si>
    <t>Елизарова Виктория Александровна</t>
  </si>
  <si>
    <t>9 А</t>
  </si>
  <si>
    <t>9 Б</t>
  </si>
  <si>
    <t>Протокол заседания жюри школьного этапа всероссийской олимпиады школьников по русскому языку Александрово-Гайского муниципального района от 16.10.2019</t>
  </si>
  <si>
    <t>Повестка: утверждение результатов  муниципального этапа всероссийской олимпиады по русскому языку</t>
  </si>
  <si>
    <t>Решили: утвердить результаты муниципального этапа всероссийской олимпиады по русскому языку</t>
  </si>
  <si>
    <t>Протокол заседания жюри школьного этапа всероссийской олимпиады школьников по русскому языку Александрово-Гайского муниципального района от 16.10 2019</t>
  </si>
  <si>
    <t>Протокол заседания жюри муниципального этапа всероссийской олимпиады школьников по русскому языку Александрово-Гайского муниципального района  от 16.10. 2019 года</t>
  </si>
  <si>
    <t xml:space="preserve">Протокол заседания жюри школьного этапа всероссийской олимпиады школьников по русскому языку Александрово-Гайского муниципального района от16.10.2019 </t>
  </si>
  <si>
    <t xml:space="preserve">Повестка: утверждение результатов  школьного этапа всероссийской олимпиады по русскому языку </t>
  </si>
  <si>
    <t>Протокол заседания жюри школьного этапа всероссийской олимпиады школьников по русскому языку Александрово-Гайского муниципального района от от 16.10.2019</t>
  </si>
  <si>
    <t>Иржанова Карина</t>
  </si>
  <si>
    <t>Базарбаева Фатима</t>
  </si>
  <si>
    <t>4 , 5</t>
  </si>
  <si>
    <t>4 ,5</t>
  </si>
  <si>
    <t>28 ,5</t>
  </si>
  <si>
    <t>3 ,5</t>
  </si>
  <si>
    <t>Задание 11</t>
  </si>
  <si>
    <t>0 ,5</t>
  </si>
  <si>
    <t>17 ,5</t>
  </si>
  <si>
    <t>1 ,5</t>
  </si>
  <si>
    <t>2 ,5</t>
  </si>
  <si>
    <t>21 ,5</t>
  </si>
  <si>
    <t>16 ,5</t>
  </si>
  <si>
    <t>9 ,5</t>
  </si>
  <si>
    <t>34 ,5</t>
  </si>
  <si>
    <t>37 ,5</t>
  </si>
  <si>
    <t>26 ,5</t>
  </si>
  <si>
    <t>32 ,5</t>
  </si>
  <si>
    <t>36 ,5</t>
  </si>
  <si>
    <t>1 ,4</t>
  </si>
  <si>
    <t>Задание 12</t>
  </si>
  <si>
    <t>Задание 13</t>
  </si>
  <si>
    <t>Задание 14</t>
  </si>
  <si>
    <t>Задание 15</t>
  </si>
  <si>
    <t>Задание 17</t>
  </si>
  <si>
    <t>Задание 16</t>
  </si>
  <si>
    <t>76 ,4</t>
  </si>
  <si>
    <t>76 .4</t>
  </si>
  <si>
    <t>1 ,6</t>
  </si>
  <si>
    <t>70 ,1</t>
  </si>
  <si>
    <t>70 .1</t>
  </si>
  <si>
    <t>1 ,2</t>
  </si>
  <si>
    <t>58 .7</t>
  </si>
  <si>
    <t>58 ,7</t>
  </si>
  <si>
    <t>82 ,2</t>
  </si>
  <si>
    <t>5 ,5</t>
  </si>
  <si>
    <t>25 ,5</t>
  </si>
  <si>
    <t>0 .5</t>
  </si>
  <si>
    <t>12 ,5</t>
  </si>
  <si>
    <t>29 ,5</t>
  </si>
  <si>
    <t>30 ,5</t>
  </si>
  <si>
    <t>31 ,5</t>
  </si>
  <si>
    <t>победитель</t>
  </si>
  <si>
    <t>призёр</t>
  </si>
  <si>
    <t>Ибрагимов Дамир Куттыбекович</t>
  </si>
  <si>
    <t>Русский язык</t>
  </si>
  <si>
    <t>Серебрякова Ульяна Николаевна</t>
  </si>
  <si>
    <t>МБОУ СОШ №3 с. Александров-Гай</t>
  </si>
  <si>
    <t>5 б</t>
  </si>
  <si>
    <t>участник</t>
  </si>
  <si>
    <t>Бакаева Сталина Шадиевна</t>
  </si>
  <si>
    <t>Кулаканова Аида Булатовна</t>
  </si>
  <si>
    <t>Гельманов Темирлан Тлегенович</t>
  </si>
  <si>
    <t>Алинкина Ольга Александровна</t>
  </si>
  <si>
    <t>призер</t>
  </si>
  <si>
    <t>Подлепенска Аднлина Руслановна</t>
  </si>
  <si>
    <t>Курганова Надехда Ивановна</t>
  </si>
  <si>
    <t>Устиманов Никита Алексеевич</t>
  </si>
  <si>
    <t>5а</t>
  </si>
  <si>
    <t>Александрово- Гайский</t>
  </si>
  <si>
    <t>Баяшева Арина Альтаировна</t>
  </si>
  <si>
    <t>МБОУ СОШ с. Варфоломеевка</t>
  </si>
  <si>
    <t>Каржавина Раиса Ивановна</t>
  </si>
  <si>
    <t>Рахметуллина Аида Айтугановна</t>
  </si>
  <si>
    <t>Даулетова Арина Темиргалиевна</t>
  </si>
  <si>
    <t>МБОУ СОШ пос.Приузенский</t>
  </si>
  <si>
    <t>нет</t>
  </si>
  <si>
    <t>Межакова С.М.</t>
  </si>
  <si>
    <t>Изгалиева Рамина Рафиковна</t>
  </si>
  <si>
    <t>Кинжибаева Радмила Тюякбаевна</t>
  </si>
  <si>
    <t>Кубышева Гульниса Манарбековна</t>
  </si>
  <si>
    <t>Нигметова Мариам Наурызбековна</t>
  </si>
  <si>
    <t>Туржанова Снежана Дамировна</t>
  </si>
  <si>
    <t>Авдеева Карина</t>
  </si>
  <si>
    <t>МБОУ СОШ №2</t>
  </si>
  <si>
    <t>Тулеушова Сабина</t>
  </si>
  <si>
    <t>Мендалиева Фаина</t>
  </si>
  <si>
    <t>Абулкатаева Самира</t>
  </si>
  <si>
    <t>Медведева Юлия Васильевна</t>
  </si>
  <si>
    <t>Аубекерова Махабат Ерболовна</t>
  </si>
  <si>
    <t>МБОУ СОШ №3с. Александров-Гай</t>
  </si>
  <si>
    <t>6 "а"</t>
  </si>
  <si>
    <t xml:space="preserve">победитель </t>
  </si>
  <si>
    <t xml:space="preserve">Медведева Марина Александровна </t>
  </si>
  <si>
    <t>Кожикова Дарина Нурлановна</t>
  </si>
  <si>
    <t xml:space="preserve"> 6 "а"</t>
  </si>
  <si>
    <t>Тарасова Надежда Александровна</t>
  </si>
  <si>
    <t xml:space="preserve"> 6 "б"</t>
  </si>
  <si>
    <t>Котова Наталия Васильевна</t>
  </si>
  <si>
    <t>Акчурина Ксения Николаевна</t>
  </si>
  <si>
    <t>6 "б"</t>
  </si>
  <si>
    <t>Фролов Артем Игорьевич</t>
  </si>
  <si>
    <t>Овсянникова Екатерина Андреевна</t>
  </si>
  <si>
    <t>Елизаров Ефим Николаевич</t>
  </si>
  <si>
    <t>Шохина Вероника Руслановна</t>
  </si>
  <si>
    <t>Бакаева Ирина Ильинична</t>
  </si>
  <si>
    <t>Санкубаева Линара Аскаровна</t>
  </si>
  <si>
    <t>Селезнева Арина Васильевна</t>
  </si>
  <si>
    <t>Терехова Екатерина Ивановна</t>
  </si>
  <si>
    <t>Мухамбетова Аделина</t>
  </si>
  <si>
    <t>МБОУ СОШ с.Варфоломеевка</t>
  </si>
  <si>
    <t>Бисекенева Ульжан Ибрагиевна</t>
  </si>
  <si>
    <t>Сисенов Мансур</t>
  </si>
  <si>
    <t>Призер</t>
  </si>
  <si>
    <t>Кинжигарина Виктория</t>
  </si>
  <si>
    <t>Даулетов Рустам Темиргалиевичу</t>
  </si>
  <si>
    <t>Кереева Айна Айбаровна</t>
  </si>
  <si>
    <t>Клименко Александр Андреевич</t>
  </si>
  <si>
    <t>Таушанов Дамир Русланович</t>
  </si>
  <si>
    <t>Гурьянов Антон</t>
  </si>
  <si>
    <t>Абулхайров Булат</t>
  </si>
  <si>
    <t>Байдукенова Сабина</t>
  </si>
  <si>
    <t>Фёдорова Ксения</t>
  </si>
  <si>
    <t>Джалмуханова Диана</t>
  </si>
  <si>
    <t>Вологин Артём</t>
  </si>
  <si>
    <t>Кенжигалиева Аида</t>
  </si>
  <si>
    <t>Копылова Людмила</t>
  </si>
  <si>
    <t>Кержикова Камилла</t>
  </si>
  <si>
    <t>Жумагулов Наиль Азаматович</t>
  </si>
  <si>
    <t xml:space="preserve">МБОУ СОШ №3 с. Александров-Гай </t>
  </si>
  <si>
    <t>7"б"</t>
  </si>
  <si>
    <t xml:space="preserve">Дубинина Лилия Александровна </t>
  </si>
  <si>
    <t>Ладухин Артём Сергеевич</t>
  </si>
  <si>
    <t>7 "б"</t>
  </si>
  <si>
    <t xml:space="preserve">Рамазанова Дания Асхатовна </t>
  </si>
  <si>
    <t>7 "а"</t>
  </si>
  <si>
    <t>Медведева Марина Александровна</t>
  </si>
  <si>
    <t>Вологина Анастасия Геннадьевна</t>
  </si>
  <si>
    <t>МБОУ СОШ №3с. Александров -Гай</t>
  </si>
  <si>
    <t xml:space="preserve">Скородумова Фаина Михайловна </t>
  </si>
  <si>
    <t>Андриянова Валентина Александровна</t>
  </si>
  <si>
    <t>Жумагулов Данияр Гайнединович</t>
  </si>
  <si>
    <t>Коржунов Марат Ержанович</t>
  </si>
  <si>
    <t>Баяшев Рафаэль Альтаирович</t>
  </si>
  <si>
    <t>Мамбетов Тимур Асльбекович</t>
  </si>
  <si>
    <t>Султанова Дарина Булатовна</t>
  </si>
  <si>
    <t>Байжанов Амир</t>
  </si>
  <si>
    <t>МБОУ СОШ с. Канавка</t>
  </si>
  <si>
    <t>Попова Татьяна Владимировна</t>
  </si>
  <si>
    <t>Бисекенова Адия Абатовна</t>
  </si>
  <si>
    <t>Дюсенева Жанна Бериковна</t>
  </si>
  <si>
    <t>Жансариев Тамирлан Уразгалиевич</t>
  </si>
  <si>
    <t>Карасаева Дарья Аклбековна</t>
  </si>
  <si>
    <t>Кенжибаева Инара Казбековна</t>
  </si>
  <si>
    <t>Мурзагалиева Саида Хабибулловна</t>
  </si>
  <si>
    <t>Александрово-Гайский район</t>
  </si>
  <si>
    <t>Бородкин Артем Алексеевич</t>
  </si>
  <si>
    <t>МБОУСОШ с.Камышки</t>
  </si>
  <si>
    <t>Харькова Т.А.</t>
  </si>
  <si>
    <t>Горват Екатерина Васильевна</t>
  </si>
  <si>
    <t>Жандетов Рамиль Аубекерович</t>
  </si>
  <si>
    <t>Кабанова Анастасия Викторовна</t>
  </si>
  <si>
    <t>Мурзагалиева Жанна Гарифуллаевна</t>
  </si>
  <si>
    <t>Редина Валерия Геннадьевна</t>
  </si>
  <si>
    <t>Таскалиева Зарина Кайратовна</t>
  </si>
  <si>
    <t xml:space="preserve"> Жакпарова Лейла Сериковна </t>
  </si>
  <si>
    <t>Изгалиева Аделина Кайратовна</t>
  </si>
  <si>
    <t>Кушкарев Батыр</t>
  </si>
  <si>
    <t>Мергенов Айдар Галиевич</t>
  </si>
  <si>
    <t>Мусинов Даурен Нариманович</t>
  </si>
  <si>
    <t>Буц Ангелина Евгеньевна</t>
  </si>
  <si>
    <t>МБОУ СОШ №3 с.Александров-Гай</t>
  </si>
  <si>
    <t>8"а"</t>
  </si>
  <si>
    <t>Магамедов Салман Хабибович</t>
  </si>
  <si>
    <t xml:space="preserve"> 8 "а"</t>
  </si>
  <si>
    <t>Бахтиева Милана Ильясовна</t>
  </si>
  <si>
    <t xml:space="preserve"> 8 "б"</t>
  </si>
  <si>
    <t>Сысоев Вадим Михайлович</t>
  </si>
  <si>
    <t>8 "а"</t>
  </si>
  <si>
    <t>Неверова Ангелина Ивановна</t>
  </si>
  <si>
    <t>Рослякова Елизавета Сергеевна</t>
  </si>
  <si>
    <t>Бикашев Рустам Арманович</t>
  </si>
  <si>
    <t>8 "б"</t>
  </si>
  <si>
    <t>Гельманова Альбина Тлегеновна</t>
  </si>
  <si>
    <t>Жанаев Эльдар</t>
  </si>
  <si>
    <t>Курмангалиев Арман</t>
  </si>
  <si>
    <t>Нунтиев Раим</t>
  </si>
  <si>
    <t>Нусхаева Диана</t>
  </si>
  <si>
    <t>Победитель</t>
  </si>
  <si>
    <t>Туманова Элина</t>
  </si>
  <si>
    <t>МБОУ СОШ с. Луков Кордон</t>
  </si>
  <si>
    <t>Трушалиева Менаслу</t>
  </si>
  <si>
    <t>Туманова Альбина</t>
  </si>
  <si>
    <t>Нурманова А.А.</t>
  </si>
  <si>
    <t>Кадралиева Алина Анатольевна</t>
  </si>
  <si>
    <t>чуматова Румия Жумашевна</t>
  </si>
  <si>
    <t>Сарсенбаева Сабина Жаунбаевна</t>
  </si>
  <si>
    <t>Харькова.Т.А.</t>
  </si>
  <si>
    <t>Сарсенбаева Светлана Султановна</t>
  </si>
  <si>
    <t>Кургатаева Адель Ренатова</t>
  </si>
  <si>
    <t>Перелёт Александра Вадимовна</t>
  </si>
  <si>
    <t>Швецова Ми лана Витальевна</t>
  </si>
  <si>
    <t>4,,5</t>
  </si>
  <si>
    <t>Кинжибаева Зульфира Фатиковна</t>
  </si>
  <si>
    <t>Терещенко Э.Б.</t>
  </si>
  <si>
    <t>Туржанова Алина Дамировна</t>
  </si>
  <si>
    <t xml:space="preserve">Александрово-Гайский </t>
  </si>
  <si>
    <t xml:space="preserve">Башанова Замзагуль </t>
  </si>
  <si>
    <t>Бутова Александра</t>
  </si>
  <si>
    <t>Байдукенова Салима</t>
  </si>
  <si>
    <t>Ермакова Наталия</t>
  </si>
  <si>
    <t>Желдубеков Артур</t>
  </si>
  <si>
    <t>Куанышкалиева Ранида</t>
  </si>
  <si>
    <t>Кадргалиев Бейслан Алибекович</t>
  </si>
  <si>
    <t>Кенжин Жасбулат Жадигерович</t>
  </si>
  <si>
    <t>Кереев Амир Айдосович</t>
  </si>
  <si>
    <t>Шуканов Рамиль Кенжегалиевич</t>
  </si>
  <si>
    <t>Батаргалиева Милана</t>
  </si>
  <si>
    <t xml:space="preserve">Нурманова А.А. </t>
  </si>
  <si>
    <t>Джангуева Раяна</t>
  </si>
  <si>
    <t>Манаева Раиса</t>
  </si>
  <si>
    <t>Манаева Румиса</t>
  </si>
  <si>
    <t>Колесникова Юля</t>
  </si>
  <si>
    <t>Идиров Арон Кайратович</t>
  </si>
  <si>
    <t>МБОУ СОШ № 3 с. Александров-Гай</t>
  </si>
  <si>
    <t>9 " а"</t>
  </si>
  <si>
    <t>Дубинина Лилия Александровна</t>
  </si>
  <si>
    <t>Буц Елизавета Евгеньевна</t>
  </si>
  <si>
    <t>9 "б"</t>
  </si>
  <si>
    <t>Призёр</t>
  </si>
  <si>
    <t>Снеговой Илья Викторович</t>
  </si>
  <si>
    <t>9" б"</t>
  </si>
  <si>
    <t>Леденёв Кирилл Михайлович</t>
  </si>
  <si>
    <t>Котова Полина Дмитриевна</t>
  </si>
  <si>
    <t>9 " б"</t>
  </si>
  <si>
    <t>Бугетаева Алина Ербулатовна</t>
  </si>
  <si>
    <t>Межаков Л.В.</t>
  </si>
  <si>
    <t>Есенгалиев Талгат Серикович</t>
  </si>
  <si>
    <t>Изгалиев Рауль Кайратович</t>
  </si>
  <si>
    <t>Искаков Эльдар Ленмарович</t>
  </si>
  <si>
    <t>Узенбаева Мадина Есмуратовна</t>
  </si>
  <si>
    <t>Лыженкова Ольга Дмитриевна</t>
  </si>
  <si>
    <t>Александрово -Гайский</t>
  </si>
  <si>
    <t>ДжунекешевТамирлан Булатович</t>
  </si>
  <si>
    <t>МБОУ СОШ с.Канавка</t>
  </si>
  <si>
    <t>Сюденев Рамиль Арманович</t>
  </si>
  <si>
    <t>Иргалиева Камилла Руслановна</t>
  </si>
  <si>
    <t>Калиева Адема Мулдамуратовна</t>
  </si>
  <si>
    <t>Александрово-гайский район</t>
  </si>
  <si>
    <t>Абилов Рауан Айткалиевич</t>
  </si>
  <si>
    <t>МБОУСОШ с.камышки</t>
  </si>
  <si>
    <t>1ё</t>
  </si>
  <si>
    <t>Харькова Татьяна Андреевна</t>
  </si>
  <si>
    <t>Зелепукина Кристина Александровна</t>
  </si>
  <si>
    <t>Кусалиева Елена Чингизовна</t>
  </si>
  <si>
    <t>Мурзагалиева Маргарита Галимовна</t>
  </si>
  <si>
    <t>Бугетаева Индира Нурлановна</t>
  </si>
  <si>
    <t>Урингалиева Анель Дамировна</t>
  </si>
  <si>
    <t>Насынгалиева Наргиза</t>
  </si>
  <si>
    <t>Адлгереева Анель</t>
  </si>
  <si>
    <t>Амангалиев Тимур</t>
  </si>
  <si>
    <t>Ахметова Аяжан</t>
  </si>
  <si>
    <t>Урингалиева Асель</t>
  </si>
  <si>
    <t>Катенова Индира</t>
  </si>
  <si>
    <t>Насипкалиева Мадина</t>
  </si>
  <si>
    <t>Коржинова Аида</t>
  </si>
  <si>
    <t>Байгазиева Лунара Сансызбаевна</t>
  </si>
  <si>
    <t>александрово-Гайский</t>
  </si>
  <si>
    <t>Нигметова Розалина Сагындыковна</t>
  </si>
  <si>
    <t>Мулдашева Диана Кайратовна</t>
  </si>
  <si>
    <t>Черкешева Милана Айгалиевна</t>
  </si>
  <si>
    <t>Шнаева Зауреш Армановна</t>
  </si>
  <si>
    <t>Салыгин Андрей Юрьевич</t>
  </si>
  <si>
    <t xml:space="preserve">Касимова Анна Дмитриевна </t>
  </si>
  <si>
    <t>н</t>
  </si>
  <si>
    <t xml:space="preserve">Тасбекова Дарина Акылбековна </t>
  </si>
  <si>
    <t>Шугайкина Полина Андреевна</t>
  </si>
  <si>
    <t>Каратеева Анастасия Васильевна</t>
  </si>
  <si>
    <t>Жусубалиева Лаура Айбулатовна</t>
  </si>
  <si>
    <t>Клочкова Татьяна Васильевна</t>
  </si>
  <si>
    <t>Присутствовали: 39 человек</t>
  </si>
  <si>
    <t>Манаева Ранета</t>
  </si>
  <si>
    <t>Манаева Рита</t>
  </si>
  <si>
    <t>Сюденева Индира</t>
  </si>
  <si>
    <t>Тен Яна</t>
  </si>
  <si>
    <t>НурмановаА.А.</t>
  </si>
  <si>
    <t>Ерминов Аманжол  Саматович</t>
  </si>
  <si>
    <t>Мурзагалиева Анар Зайдынгалиевна</t>
  </si>
  <si>
    <t>Айданалиев Марат Сергеевич</t>
  </si>
  <si>
    <t>2,,5</t>
  </si>
  <si>
    <t>Буланова Сабина Айтугановна</t>
  </si>
  <si>
    <t>МБОУ СОШ с. Камышки</t>
  </si>
  <si>
    <t>Трибунская Надежда Дмитриевна</t>
  </si>
  <si>
    <t>Попова София Владимировна</t>
  </si>
  <si>
    <t>Сарсенбаева Алина Султановна</t>
  </si>
  <si>
    <t>Кайшигорина Саида</t>
  </si>
  <si>
    <t>Тарабрина Дарья</t>
  </si>
  <si>
    <t>Жуманьязова Алима</t>
  </si>
  <si>
    <t>Кенжегалиева Регина</t>
  </si>
  <si>
    <t>Набиева Саида</t>
  </si>
  <si>
    <t>Хасанов Дамир</t>
  </si>
  <si>
    <t>Шугайкина Юлия Владимировна</t>
  </si>
  <si>
    <t>Присутствовали:22</t>
  </si>
  <si>
    <t>Максимальный балл</t>
  </si>
  <si>
    <t>максимальный  балл</t>
  </si>
  <si>
    <t>Присутствовали:  24 чел.</t>
  </si>
  <si>
    <t xml:space="preserve">Протокол заседания жюри школьного этапа всероссийской олимпиады школьников по русскому языку Александрово-Гайского муниципального района от 16.10.2019 </t>
  </si>
  <si>
    <t>максимальный балл</t>
  </si>
  <si>
    <t>Мамбеткалиева Алия  Ергалиевна</t>
  </si>
  <si>
    <t xml:space="preserve">призёр </t>
  </si>
  <si>
    <t>Миндолеева Саида</t>
  </si>
  <si>
    <t>Клочкова Т.В.</t>
  </si>
  <si>
    <t>Иванова Т.И.</t>
  </si>
  <si>
    <t>Бакаева С.Ш</t>
  </si>
  <si>
    <t>Медведева М.А</t>
  </si>
  <si>
    <t>Медведева Ю.В.</t>
  </si>
  <si>
    <t>Лыженкова О.Д</t>
  </si>
  <si>
    <t>Койшигалиева А.К.</t>
  </si>
  <si>
    <t>Чуматова Р.Ж.</t>
  </si>
  <si>
    <t>Попова Т.В.</t>
  </si>
  <si>
    <t xml:space="preserve">Список участников муниципального тура ВОШ по русскому языку </t>
  </si>
  <si>
    <t>Жандетова Алина Асылкановна</t>
  </si>
  <si>
    <t>МБОУ Сош с. Камышки</t>
  </si>
  <si>
    <t>Зимина Арина Алексеевна</t>
  </si>
  <si>
    <t>Зулкарнаев Темирлан Кисымович</t>
  </si>
  <si>
    <t xml:space="preserve">Присутствовали:   37 чел.  </t>
  </si>
  <si>
    <t>Присутствовали:   34 чел.</t>
  </si>
  <si>
    <t>Присутствовали:   47 чел.</t>
  </si>
  <si>
    <t>Присутствовали:     28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</si>
</sst>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Goudy Old Style"/>
      <family val="1"/>
    </font>
    <font>
      <sz val="12"/>
      <color indexed="8"/>
      <name val="Goudy Old Style"/>
      <family val="1"/>
    </font>
    <font>
      <b/>
      <sz val="8"/>
      <color indexed="81"/>
      <name val="Tahoma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8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51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05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top"/>
    </xf>
    <xf numFmtId="0" fontId="7" fillId="2" borderId="3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left" vertical="top" wrapText="1"/>
    </xf>
    <xf numFmtId="0" fontId="11" fillId="0" borderId="3" xfId="0" applyFont="1" applyBorder="1" applyAlignment="1">
      <alignment vertical="top" wrapText="1"/>
    </xf>
    <xf numFmtId="0" fontId="0" fillId="0" borderId="3" xfId="0" applyBorder="1"/>
    <xf numFmtId="0" fontId="7" fillId="4" borderId="3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0" fillId="0" borderId="5" xfId="0" applyBorder="1"/>
    <xf numFmtId="0" fontId="0" fillId="0" borderId="3" xfId="0" applyBorder="1" applyAlignment="1">
      <alignment horizontal="center"/>
    </xf>
    <xf numFmtId="0" fontId="7" fillId="2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7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0" fillId="0" borderId="11" xfId="0" applyNumberFormat="1" applyFont="1" applyFill="1" applyBorder="1" applyAlignment="1">
      <alignment horizontal="left" vertical="top" wrapText="1"/>
    </xf>
    <xf numFmtId="0" fontId="11" fillId="0" borderId="3" xfId="0" applyFont="1" applyBorder="1" applyAlignment="1">
      <alignment horizontal="center"/>
    </xf>
    <xf numFmtId="0" fontId="0" fillId="0" borderId="12" xfId="0" applyBorder="1"/>
    <xf numFmtId="0" fontId="7" fillId="0" borderId="3" xfId="0" applyFont="1" applyBorder="1" applyAlignment="1">
      <alignment horizontal="center" vertical="top" wrapText="1"/>
    </xf>
    <xf numFmtId="0" fontId="8" fillId="0" borderId="8" xfId="0" applyNumberFormat="1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4" fillId="2" borderId="11" xfId="0" applyFont="1" applyFill="1" applyBorder="1" applyAlignment="1">
      <alignment horizontal="left" vertical="top" wrapText="1"/>
    </xf>
    <xf numFmtId="0" fontId="6" fillId="2" borderId="14" xfId="0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horizontal="left" vertical="top" wrapText="1"/>
    </xf>
    <xf numFmtId="0" fontId="0" fillId="0" borderId="6" xfId="0" applyBorder="1"/>
    <xf numFmtId="0" fontId="11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0" fillId="0" borderId="16" xfId="0" applyNumberFormat="1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" fontId="7" fillId="3" borderId="3" xfId="0" applyNumberFormat="1" applyFont="1" applyFill="1" applyBorder="1" applyAlignment="1">
      <alignment horizontal="center" vertical="top" wrapText="1"/>
    </xf>
    <xf numFmtId="16" fontId="7" fillId="0" borderId="3" xfId="0" applyNumberFormat="1" applyFont="1" applyBorder="1" applyAlignment="1">
      <alignment horizontal="center" vertical="top" wrapText="1"/>
    </xf>
    <xf numFmtId="0" fontId="7" fillId="3" borderId="3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16" fontId="7" fillId="3" borderId="3" xfId="0" applyNumberFormat="1" applyFont="1" applyFill="1" applyBorder="1" applyAlignment="1">
      <alignment horizontal="left" vertical="top" wrapText="1"/>
    </xf>
    <xf numFmtId="0" fontId="0" fillId="0" borderId="18" xfId="0" applyBorder="1"/>
    <xf numFmtId="0" fontId="0" fillId="0" borderId="19" xfId="0" applyBorder="1"/>
    <xf numFmtId="0" fontId="10" fillId="0" borderId="20" xfId="0" applyNumberFormat="1" applyFont="1" applyFill="1" applyBorder="1" applyAlignment="1">
      <alignment horizontal="left" vertical="top" wrapText="1"/>
    </xf>
    <xf numFmtId="0" fontId="0" fillId="0" borderId="21" xfId="0" applyBorder="1"/>
    <xf numFmtId="0" fontId="1" fillId="2" borderId="3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7" fillId="0" borderId="3" xfId="0" applyFont="1" applyBorder="1"/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0" fontId="7" fillId="0" borderId="3" xfId="0" applyFont="1" applyBorder="1" applyAlignment="1">
      <alignment horizontal="center"/>
    </xf>
    <xf numFmtId="0" fontId="7" fillId="2" borderId="22" xfId="0" applyFont="1" applyFill="1" applyBorder="1" applyAlignment="1">
      <alignment horizontal="center" vertical="top" wrapText="1"/>
    </xf>
    <xf numFmtId="0" fontId="11" fillId="0" borderId="22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/>
    </xf>
    <xf numFmtId="0" fontId="10" fillId="0" borderId="22" xfId="0" applyFont="1" applyBorder="1" applyAlignment="1">
      <alignment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7" fillId="0" borderId="22" xfId="0" applyFont="1" applyBorder="1" applyAlignment="1">
      <alignment vertical="top" wrapText="1"/>
    </xf>
    <xf numFmtId="0" fontId="7" fillId="0" borderId="22" xfId="0" applyFont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7" fillId="0" borderId="23" xfId="0" applyFont="1" applyBorder="1" applyAlignment="1">
      <alignment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center" vertical="top" wrapText="1"/>
    </xf>
    <xf numFmtId="0" fontId="7" fillId="4" borderId="17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/>
    </xf>
    <xf numFmtId="0" fontId="7" fillId="0" borderId="3" xfId="0" applyFont="1" applyBorder="1" applyAlignment="1">
      <alignment horizontal="left" vertical="top"/>
    </xf>
    <xf numFmtId="0" fontId="7" fillId="0" borderId="0" xfId="0" applyFont="1"/>
    <xf numFmtId="16" fontId="7" fillId="0" borderId="3" xfId="0" applyNumberFormat="1" applyFont="1" applyBorder="1" applyAlignment="1">
      <alignment horizontal="left" vertical="top"/>
    </xf>
    <xf numFmtId="0" fontId="7" fillId="0" borderId="3" xfId="0" applyFont="1" applyBorder="1" applyAlignment="1">
      <alignment horizontal="left"/>
    </xf>
    <xf numFmtId="16" fontId="7" fillId="0" borderId="3" xfId="0" applyNumberFormat="1" applyFont="1" applyBorder="1" applyAlignment="1">
      <alignment horizontal="left"/>
    </xf>
    <xf numFmtId="16" fontId="7" fillId="2" borderId="3" xfId="0" applyNumberFormat="1" applyFont="1" applyFill="1" applyBorder="1" applyAlignment="1">
      <alignment horizontal="left" vertical="top" wrapText="1"/>
    </xf>
    <xf numFmtId="9" fontId="0" fillId="0" borderId="0" xfId="1" applyFont="1"/>
    <xf numFmtId="9" fontId="7" fillId="0" borderId="3" xfId="1" applyFont="1" applyBorder="1" applyAlignment="1">
      <alignment horizontal="center"/>
    </xf>
    <xf numFmtId="9" fontId="1" fillId="2" borderId="3" xfId="1" applyFont="1" applyFill="1" applyBorder="1" applyAlignment="1">
      <alignment horizontal="left" vertical="top" wrapText="1"/>
    </xf>
    <xf numFmtId="0" fontId="7" fillId="0" borderId="3" xfId="0" applyNumberFormat="1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vertical="top"/>
    </xf>
    <xf numFmtId="0" fontId="7" fillId="0" borderId="0" xfId="0" applyFont="1" applyFill="1"/>
    <xf numFmtId="0" fontId="7" fillId="0" borderId="0" xfId="0" applyFont="1" applyFill="1" applyAlignment="1">
      <alignment horizontal="left" vertical="top"/>
    </xf>
    <xf numFmtId="9" fontId="7" fillId="0" borderId="0" xfId="1" applyFont="1"/>
    <xf numFmtId="9" fontId="7" fillId="0" borderId="3" xfId="1" applyFont="1" applyBorder="1"/>
    <xf numFmtId="0" fontId="11" fillId="0" borderId="18" xfId="0" applyFont="1" applyBorder="1" applyAlignment="1">
      <alignment vertical="top" wrapText="1"/>
    </xf>
    <xf numFmtId="0" fontId="4" fillId="3" borderId="3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16" fillId="2" borderId="3" xfId="0" applyFont="1" applyFill="1" applyBorder="1" applyAlignment="1">
      <alignment horizontal="left" vertical="top" wrapText="1"/>
    </xf>
    <xf numFmtId="0" fontId="16" fillId="3" borderId="3" xfId="0" applyFont="1" applyFill="1" applyBorder="1" applyAlignment="1">
      <alignment horizontal="left" vertical="top" wrapText="1"/>
    </xf>
    <xf numFmtId="0" fontId="16" fillId="3" borderId="3" xfId="0" applyFont="1" applyFill="1" applyBorder="1" applyAlignment="1">
      <alignment horizontal="center" vertical="top" wrapText="1"/>
    </xf>
    <xf numFmtId="0" fontId="16" fillId="2" borderId="3" xfId="0" applyFont="1" applyFill="1" applyBorder="1" applyAlignment="1">
      <alignment horizontal="center" vertical="top" wrapText="1"/>
    </xf>
    <xf numFmtId="0" fontId="17" fillId="2" borderId="3" xfId="0" applyFont="1" applyFill="1" applyBorder="1" applyAlignment="1">
      <alignment horizontal="center" vertical="top" wrapText="1"/>
    </xf>
    <xf numFmtId="0" fontId="17" fillId="0" borderId="3" xfId="0" applyFont="1" applyBorder="1"/>
    <xf numFmtId="0" fontId="17" fillId="3" borderId="3" xfId="0" applyFont="1" applyFill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4" borderId="3" xfId="0" applyFont="1" applyFill="1" applyBorder="1" applyAlignment="1">
      <alignment horizontal="center" vertical="top" wrapText="1"/>
    </xf>
    <xf numFmtId="0" fontId="16" fillId="4" borderId="3" xfId="0" applyFont="1" applyFill="1" applyBorder="1" applyAlignment="1">
      <alignment horizontal="center" vertical="top" wrapText="1"/>
    </xf>
    <xf numFmtId="0" fontId="16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16" fontId="16" fillId="0" borderId="3" xfId="0" applyNumberFormat="1" applyFont="1" applyBorder="1" applyAlignment="1">
      <alignment horizontal="center"/>
    </xf>
    <xf numFmtId="0" fontId="17" fillId="0" borderId="3" xfId="0" applyFont="1" applyBorder="1" applyAlignment="1">
      <alignment vertical="top" wrapText="1"/>
    </xf>
    <xf numFmtId="0" fontId="17" fillId="0" borderId="3" xfId="0" applyFont="1" applyFill="1" applyBorder="1" applyAlignment="1">
      <alignment vertical="top" wrapText="1"/>
    </xf>
    <xf numFmtId="0" fontId="17" fillId="0" borderId="3" xfId="0" applyFont="1" applyFill="1" applyBorder="1" applyAlignment="1">
      <alignment horizontal="center" vertical="top" wrapText="1"/>
    </xf>
    <xf numFmtId="16" fontId="17" fillId="0" borderId="3" xfId="0" applyNumberFormat="1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9" fontId="16" fillId="2" borderId="3" xfId="1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4" fillId="2" borderId="0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/>
    </xf>
    <xf numFmtId="9" fontId="7" fillId="0" borderId="3" xfId="1" applyFont="1" applyBorder="1" applyAlignment="1">
      <alignment horizontal="center" vertical="top" wrapText="1"/>
    </xf>
    <xf numFmtId="0" fontId="1" fillId="0" borderId="3" xfId="0" applyFont="1" applyBorder="1"/>
    <xf numFmtId="0" fontId="19" fillId="0" borderId="3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9" fontId="7" fillId="0" borderId="22" xfId="1" applyFont="1" applyBorder="1" applyAlignment="1">
      <alignment horizontal="center"/>
    </xf>
    <xf numFmtId="9" fontId="7" fillId="0" borderId="3" xfId="1" applyNumberFormat="1" applyFont="1" applyBorder="1"/>
    <xf numFmtId="9" fontId="17" fillId="0" borderId="3" xfId="1" applyFont="1" applyBorder="1"/>
    <xf numFmtId="9" fontId="17" fillId="0" borderId="3" xfId="1" applyFont="1" applyBorder="1" applyAlignment="1">
      <alignment vertical="top" wrapText="1"/>
    </xf>
    <xf numFmtId="0" fontId="16" fillId="0" borderId="3" xfId="0" applyFont="1" applyBorder="1"/>
    <xf numFmtId="0" fontId="16" fillId="0" borderId="3" xfId="0" applyFont="1" applyBorder="1" applyAlignment="1">
      <alignment vertical="top" wrapText="1"/>
    </xf>
    <xf numFmtId="0" fontId="11" fillId="4" borderId="3" xfId="0" applyFont="1" applyFill="1" applyBorder="1" applyAlignment="1">
      <alignment horizontal="center" vertical="top" wrapText="1"/>
    </xf>
    <xf numFmtId="0" fontId="15" fillId="0" borderId="3" xfId="0" applyFont="1" applyBorder="1" applyAlignment="1">
      <alignment horizontal="center"/>
    </xf>
    <xf numFmtId="0" fontId="10" fillId="2" borderId="3" xfId="0" applyFont="1" applyFill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9" fontId="7" fillId="0" borderId="3" xfId="1" applyFont="1" applyFill="1" applyBorder="1" applyAlignment="1">
      <alignment horizontal="left"/>
    </xf>
    <xf numFmtId="9" fontId="7" fillId="0" borderId="3" xfId="1" applyFont="1" applyBorder="1" applyAlignment="1">
      <alignment vertical="top" wrapText="1"/>
    </xf>
    <xf numFmtId="0" fontId="10" fillId="2" borderId="15" xfId="0" applyFont="1" applyFill="1" applyBorder="1" applyAlignment="1">
      <alignment horizontal="left" vertical="top" wrapText="1"/>
    </xf>
    <xf numFmtId="0" fontId="10" fillId="3" borderId="15" xfId="0" applyFont="1" applyFill="1" applyBorder="1" applyAlignment="1">
      <alignment horizontal="left" vertical="top" wrapText="1"/>
    </xf>
    <xf numFmtId="0" fontId="10" fillId="3" borderId="18" xfId="0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25" xfId="0" applyFont="1" applyFill="1" applyBorder="1" applyAlignment="1">
      <alignment horizontal="left" vertical="top" wrapText="1"/>
    </xf>
    <xf numFmtId="0" fontId="11" fillId="0" borderId="26" xfId="0" applyFont="1" applyBorder="1" applyAlignment="1">
      <alignment vertical="top" wrapText="1"/>
    </xf>
    <xf numFmtId="0" fontId="11" fillId="3" borderId="3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1" fillId="0" borderId="27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center" vertical="top" wrapText="1"/>
    </xf>
    <xf numFmtId="0" fontId="20" fillId="0" borderId="3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2" borderId="22" xfId="0" applyFont="1" applyFill="1" applyBorder="1" applyAlignment="1">
      <alignment horizontal="center" vertical="top" wrapText="1"/>
    </xf>
    <xf numFmtId="9" fontId="10" fillId="2" borderId="3" xfId="1" applyFont="1" applyFill="1" applyBorder="1" applyAlignment="1">
      <alignment horizontal="left" vertical="top" wrapText="1"/>
    </xf>
    <xf numFmtId="9" fontId="11" fillId="0" borderId="13" xfId="1" applyFont="1" applyBorder="1" applyAlignment="1">
      <alignment vertical="top" wrapText="1"/>
    </xf>
    <xf numFmtId="9" fontId="11" fillId="0" borderId="3" xfId="1" applyFont="1" applyBorder="1" applyAlignment="1">
      <alignment horizontal="center" vertical="top" wrapText="1"/>
    </xf>
    <xf numFmtId="9" fontId="11" fillId="0" borderId="22" xfId="1" applyFont="1" applyBorder="1" applyAlignment="1">
      <alignment horizontal="center" vertical="top" wrapText="1"/>
    </xf>
    <xf numFmtId="9" fontId="11" fillId="0" borderId="3" xfId="1" applyFont="1" applyBorder="1" applyAlignment="1">
      <alignment vertical="top" wrapText="1"/>
    </xf>
    <xf numFmtId="9" fontId="15" fillId="0" borderId="3" xfId="1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" fillId="0" borderId="23" xfId="0" applyFont="1" applyBorder="1" applyAlignment="1">
      <alignment horizontal="center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7" fillId="0" borderId="13" xfId="0" applyFont="1" applyBorder="1" applyAlignment="1">
      <alignment vertical="top" wrapText="1"/>
    </xf>
    <xf numFmtId="9" fontId="7" fillId="0" borderId="3" xfId="1" applyFont="1" applyBorder="1" applyAlignment="1">
      <alignment horizontal="center"/>
    </xf>
    <xf numFmtId="9" fontId="7" fillId="0" borderId="3" xfId="1" applyNumberFormat="1" applyFont="1" applyBorder="1" applyAlignment="1">
      <alignment horizontal="center"/>
    </xf>
    <xf numFmtId="9" fontId="7" fillId="0" borderId="23" xfId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8" xfId="0" applyNumberFormat="1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7" xfId="0" applyFont="1" applyBorder="1" applyAlignment="1">
      <alignment horizontal="left"/>
    </xf>
    <xf numFmtId="0" fontId="7" fillId="2" borderId="5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7" fillId="3" borderId="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vertical="top" wrapText="1"/>
    </xf>
    <xf numFmtId="0" fontId="22" fillId="0" borderId="0" xfId="0" applyFont="1"/>
    <xf numFmtId="0" fontId="7" fillId="2" borderId="6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left" vertical="top" wrapText="1"/>
    </xf>
    <xf numFmtId="0" fontId="11" fillId="0" borderId="3" xfId="0" applyFont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1" fillId="0" borderId="13" xfId="0" applyFont="1" applyBorder="1" applyAlignment="1">
      <alignment vertical="top" wrapText="1"/>
    </xf>
    <xf numFmtId="0" fontId="1" fillId="2" borderId="11" xfId="0" applyFont="1" applyFill="1" applyBorder="1" applyAlignment="1">
      <alignment horizontal="left" vertical="top" wrapText="1"/>
    </xf>
    <xf numFmtId="0" fontId="7" fillId="0" borderId="3" xfId="0" applyFont="1" applyBorder="1"/>
    <xf numFmtId="0" fontId="16" fillId="0" borderId="3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Alignment="1"/>
    <xf numFmtId="0" fontId="1" fillId="0" borderId="24" xfId="0" applyFont="1" applyFill="1" applyBorder="1" applyAlignment="1">
      <alignment horizontal="left" vertical="top" wrapText="1"/>
    </xf>
    <xf numFmtId="0" fontId="7" fillId="0" borderId="0" xfId="0" applyFont="1" applyFill="1" applyAlignment="1"/>
    <xf numFmtId="0" fontId="4" fillId="2" borderId="3" xfId="0" applyFont="1" applyFill="1" applyBorder="1" applyAlignment="1">
      <alignment horizontal="left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opLeftCell="A22" zoomScale="96" zoomScaleNormal="96" workbookViewId="0">
      <selection activeCell="E32" sqref="E32:E42"/>
    </sheetView>
  </sheetViews>
  <sheetFormatPr defaultRowHeight="15"/>
  <cols>
    <col min="2" max="2" width="7.28515625" customWidth="1"/>
    <col min="3" max="3" width="27" customWidth="1"/>
    <col min="4" max="4" width="26.42578125" customWidth="1"/>
    <col min="5" max="5" width="22.42578125" customWidth="1"/>
    <col min="21" max="21" width="15.28515625" customWidth="1"/>
    <col min="23" max="23" width="23.42578125" customWidth="1"/>
  </cols>
  <sheetData>
    <row r="1" spans="1:23" ht="15.75">
      <c r="A1" s="200" t="s">
        <v>412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</row>
    <row r="2" spans="1:23" ht="18.75">
      <c r="A2" s="200" t="s">
        <v>411</v>
      </c>
      <c r="B2" s="200"/>
      <c r="C2" s="200"/>
      <c r="D2" s="201"/>
      <c r="E2" s="1"/>
      <c r="F2" s="1"/>
      <c r="G2" s="1"/>
      <c r="H2" s="11" t="s">
        <v>17</v>
      </c>
      <c r="I2" s="2"/>
      <c r="J2" s="2"/>
      <c r="K2" s="2"/>
      <c r="L2" s="2"/>
      <c r="M2" s="1"/>
      <c r="N2" s="1"/>
      <c r="O2" s="1"/>
      <c r="P2" s="1"/>
      <c r="Q2" s="1"/>
      <c r="R2" s="1"/>
    </row>
    <row r="3" spans="1:23" ht="18.75">
      <c r="A3" s="200" t="s">
        <v>18</v>
      </c>
      <c r="B3" s="200"/>
      <c r="C3" s="200"/>
      <c r="D3" s="201"/>
      <c r="E3" s="1"/>
      <c r="F3" s="1"/>
      <c r="G3" s="1"/>
      <c r="H3" s="1"/>
      <c r="I3" s="2"/>
      <c r="J3" s="2"/>
      <c r="K3" s="2"/>
      <c r="L3" s="2"/>
      <c r="M3" s="1"/>
      <c r="N3" s="1"/>
      <c r="O3" s="1"/>
      <c r="P3" s="1"/>
      <c r="Q3" s="1"/>
      <c r="R3" s="1"/>
    </row>
    <row r="4" spans="1:23" ht="15.75">
      <c r="A4" s="200" t="s">
        <v>54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</row>
    <row r="5" spans="1:23" ht="15.75">
      <c r="A5" s="200" t="s">
        <v>55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</row>
    <row r="6" spans="1:23" ht="15.75">
      <c r="A6" s="199"/>
      <c r="B6" s="199"/>
      <c r="C6" s="199"/>
      <c r="D6" s="199"/>
      <c r="E6" s="199"/>
      <c r="F6" s="3"/>
      <c r="G6" s="4"/>
      <c r="H6" s="4"/>
      <c r="I6" s="4"/>
      <c r="J6" s="4"/>
      <c r="K6" s="4"/>
      <c r="L6" s="4"/>
      <c r="M6" s="3"/>
      <c r="N6" s="5"/>
      <c r="O6" s="37"/>
      <c r="P6" s="37"/>
      <c r="Q6" s="122"/>
      <c r="R6" s="7"/>
    </row>
    <row r="7" spans="1:23" ht="94.5">
      <c r="A7" s="58" t="s">
        <v>0</v>
      </c>
      <c r="B7" s="58" t="s">
        <v>1</v>
      </c>
      <c r="C7" s="58" t="s">
        <v>16</v>
      </c>
      <c r="D7" s="58"/>
      <c r="E7" s="58" t="s">
        <v>3</v>
      </c>
      <c r="F7" s="58" t="s">
        <v>4</v>
      </c>
      <c r="G7" s="59" t="s">
        <v>5</v>
      </c>
      <c r="H7" s="59" t="s">
        <v>6</v>
      </c>
      <c r="I7" s="59" t="s">
        <v>7</v>
      </c>
      <c r="J7" s="59" t="s">
        <v>8</v>
      </c>
      <c r="K7" s="59" t="s">
        <v>19</v>
      </c>
      <c r="L7" s="59" t="s">
        <v>23</v>
      </c>
      <c r="M7" s="59" t="s">
        <v>25</v>
      </c>
      <c r="N7" s="58" t="s">
        <v>26</v>
      </c>
      <c r="O7" s="58" t="s">
        <v>27</v>
      </c>
      <c r="P7" s="58" t="s">
        <v>28</v>
      </c>
      <c r="Q7" s="58" t="s">
        <v>410</v>
      </c>
      <c r="R7" s="59" t="s">
        <v>9</v>
      </c>
      <c r="S7" s="58" t="s">
        <v>10</v>
      </c>
      <c r="T7" s="58" t="s">
        <v>11</v>
      </c>
      <c r="U7" s="58" t="s">
        <v>12</v>
      </c>
      <c r="V7" s="90" t="s">
        <v>13</v>
      </c>
      <c r="W7" s="58" t="s">
        <v>14</v>
      </c>
    </row>
    <row r="8" spans="1:23" ht="47.25">
      <c r="A8" s="12" t="s">
        <v>56</v>
      </c>
      <c r="B8" s="12">
        <v>1</v>
      </c>
      <c r="C8" s="12" t="s">
        <v>22</v>
      </c>
      <c r="D8" s="60" t="s">
        <v>41</v>
      </c>
      <c r="E8" s="61" t="s">
        <v>21</v>
      </c>
      <c r="F8" s="31" t="s">
        <v>97</v>
      </c>
      <c r="G8" s="17">
        <v>5</v>
      </c>
      <c r="H8" s="17">
        <v>7</v>
      </c>
      <c r="I8" s="17">
        <v>4</v>
      </c>
      <c r="J8" s="17">
        <v>2</v>
      </c>
      <c r="K8" s="31">
        <v>1</v>
      </c>
      <c r="L8" s="31">
        <v>4</v>
      </c>
      <c r="M8" s="31">
        <v>6</v>
      </c>
      <c r="N8" s="12">
        <v>1</v>
      </c>
      <c r="O8" s="31">
        <v>0</v>
      </c>
      <c r="P8" s="61">
        <v>0</v>
      </c>
      <c r="Q8" s="61">
        <v>59</v>
      </c>
      <c r="R8" s="31">
        <v>30</v>
      </c>
      <c r="S8" s="61" t="s">
        <v>182</v>
      </c>
      <c r="T8" s="64">
        <v>30</v>
      </c>
      <c r="U8" s="125" t="s">
        <v>159</v>
      </c>
      <c r="V8" s="97">
        <f t="shared" ref="V8:V14" si="0">R8/Q8*100%</f>
        <v>0.50847457627118642</v>
      </c>
      <c r="W8" s="61" t="s">
        <v>33</v>
      </c>
    </row>
    <row r="9" spans="1:23" ht="47.25">
      <c r="A9" s="12" t="s">
        <v>56</v>
      </c>
      <c r="B9" s="12">
        <v>2</v>
      </c>
      <c r="C9" s="12" t="s">
        <v>22</v>
      </c>
      <c r="D9" s="61" t="s">
        <v>38</v>
      </c>
      <c r="E9" s="61" t="s">
        <v>21</v>
      </c>
      <c r="F9" s="31" t="s">
        <v>97</v>
      </c>
      <c r="G9" s="17">
        <v>5</v>
      </c>
      <c r="H9" s="17">
        <v>7</v>
      </c>
      <c r="I9" s="17">
        <v>4</v>
      </c>
      <c r="J9" s="17">
        <v>2</v>
      </c>
      <c r="K9" s="31">
        <v>1</v>
      </c>
      <c r="L9" s="31">
        <v>3</v>
      </c>
      <c r="M9" s="31">
        <v>5</v>
      </c>
      <c r="N9" s="12">
        <v>1</v>
      </c>
      <c r="O9" s="31">
        <v>0</v>
      </c>
      <c r="P9" s="61">
        <v>0</v>
      </c>
      <c r="Q9" s="61">
        <v>59</v>
      </c>
      <c r="R9" s="31">
        <v>28</v>
      </c>
      <c r="S9" s="61" t="s">
        <v>182</v>
      </c>
      <c r="T9" s="64">
        <v>28</v>
      </c>
      <c r="U9" s="60" t="s">
        <v>165</v>
      </c>
      <c r="V9" s="97">
        <f t="shared" si="0"/>
        <v>0.47457627118644069</v>
      </c>
      <c r="W9" s="61" t="s">
        <v>33</v>
      </c>
    </row>
    <row r="10" spans="1:23" ht="47.25">
      <c r="A10" s="12" t="s">
        <v>56</v>
      </c>
      <c r="B10" s="12">
        <v>3</v>
      </c>
      <c r="C10" s="12" t="s">
        <v>22</v>
      </c>
      <c r="D10" s="62" t="s">
        <v>39</v>
      </c>
      <c r="E10" s="61" t="s">
        <v>21</v>
      </c>
      <c r="F10" s="31" t="s">
        <v>97</v>
      </c>
      <c r="G10" s="17">
        <v>5</v>
      </c>
      <c r="H10" s="17">
        <v>7</v>
      </c>
      <c r="I10" s="17">
        <v>4</v>
      </c>
      <c r="J10" s="17">
        <v>2</v>
      </c>
      <c r="K10" s="31">
        <v>1</v>
      </c>
      <c r="L10" s="31">
        <v>4</v>
      </c>
      <c r="M10" s="31">
        <v>7</v>
      </c>
      <c r="N10" s="12">
        <v>2</v>
      </c>
      <c r="O10" s="31">
        <v>0</v>
      </c>
      <c r="P10" s="61">
        <v>2</v>
      </c>
      <c r="Q10" s="61">
        <v>59</v>
      </c>
      <c r="R10" s="31">
        <v>34</v>
      </c>
      <c r="S10" s="61" t="s">
        <v>182</v>
      </c>
      <c r="T10" s="64">
        <v>34</v>
      </c>
      <c r="U10" s="125" t="s">
        <v>158</v>
      </c>
      <c r="V10" s="97">
        <f t="shared" si="0"/>
        <v>0.57627118644067798</v>
      </c>
      <c r="W10" s="61" t="s">
        <v>33</v>
      </c>
    </row>
    <row r="11" spans="1:23" ht="47.25">
      <c r="A11" s="12" t="s">
        <v>56</v>
      </c>
      <c r="B11" s="12">
        <v>4</v>
      </c>
      <c r="C11" s="12" t="s">
        <v>22</v>
      </c>
      <c r="D11" s="60" t="s">
        <v>40</v>
      </c>
      <c r="E11" s="61" t="s">
        <v>21</v>
      </c>
      <c r="F11" s="31" t="s">
        <v>97</v>
      </c>
      <c r="G11" s="17">
        <v>5</v>
      </c>
      <c r="H11" s="17">
        <v>4</v>
      </c>
      <c r="I11" s="17">
        <v>5</v>
      </c>
      <c r="J11" s="17">
        <v>2</v>
      </c>
      <c r="K11" s="31">
        <v>1</v>
      </c>
      <c r="L11" s="31">
        <v>4</v>
      </c>
      <c r="M11" s="31">
        <v>5</v>
      </c>
      <c r="N11" s="12">
        <v>3</v>
      </c>
      <c r="O11" s="31">
        <v>0</v>
      </c>
      <c r="P11" s="61">
        <v>1</v>
      </c>
      <c r="Q11" s="61">
        <v>59</v>
      </c>
      <c r="R11" s="31">
        <v>30</v>
      </c>
      <c r="S11" s="61" t="s">
        <v>182</v>
      </c>
      <c r="T11" s="64">
        <v>30</v>
      </c>
      <c r="U11" s="125" t="s">
        <v>159</v>
      </c>
      <c r="V11" s="97">
        <f t="shared" si="0"/>
        <v>0.50847457627118642</v>
      </c>
      <c r="W11" s="61" t="s">
        <v>33</v>
      </c>
    </row>
    <row r="12" spans="1:23" ht="31.5">
      <c r="A12" s="12" t="s">
        <v>56</v>
      </c>
      <c r="B12" s="12">
        <v>5</v>
      </c>
      <c r="C12" s="12" t="s">
        <v>22</v>
      </c>
      <c r="D12" s="61" t="s">
        <v>94</v>
      </c>
      <c r="E12" s="61" t="s">
        <v>21</v>
      </c>
      <c r="F12" s="31" t="s">
        <v>97</v>
      </c>
      <c r="G12" s="17">
        <v>5</v>
      </c>
      <c r="H12" s="17">
        <v>4</v>
      </c>
      <c r="I12" s="17">
        <v>0</v>
      </c>
      <c r="J12" s="16">
        <v>0</v>
      </c>
      <c r="K12" s="31">
        <v>0</v>
      </c>
      <c r="L12" s="31">
        <v>0</v>
      </c>
      <c r="M12" s="31">
        <v>0</v>
      </c>
      <c r="N12" s="16">
        <v>1</v>
      </c>
      <c r="O12" s="31">
        <v>0</v>
      </c>
      <c r="P12" s="61">
        <v>0</v>
      </c>
      <c r="Q12" s="61">
        <v>59</v>
      </c>
      <c r="R12" s="31">
        <v>10</v>
      </c>
      <c r="S12" s="61" t="s">
        <v>182</v>
      </c>
      <c r="T12" s="64">
        <v>10</v>
      </c>
      <c r="U12" s="60" t="s">
        <v>165</v>
      </c>
      <c r="V12" s="97">
        <f t="shared" si="0"/>
        <v>0.16949152542372881</v>
      </c>
      <c r="W12" s="61" t="s">
        <v>36</v>
      </c>
    </row>
    <row r="13" spans="1:23" ht="31.5">
      <c r="A13" s="12" t="s">
        <v>56</v>
      </c>
      <c r="B13" s="12">
        <v>6</v>
      </c>
      <c r="C13" s="12" t="s">
        <v>22</v>
      </c>
      <c r="D13" s="61" t="s">
        <v>95</v>
      </c>
      <c r="E13" s="61" t="s">
        <v>21</v>
      </c>
      <c r="F13" s="31" t="s">
        <v>98</v>
      </c>
      <c r="G13" s="49" t="s">
        <v>118</v>
      </c>
      <c r="H13" s="17" t="s">
        <v>119</v>
      </c>
      <c r="I13" s="17">
        <v>4</v>
      </c>
      <c r="J13" s="17">
        <v>2</v>
      </c>
      <c r="K13" s="31">
        <v>0</v>
      </c>
      <c r="L13" s="31">
        <v>1</v>
      </c>
      <c r="M13" s="31">
        <v>1</v>
      </c>
      <c r="N13" s="12">
        <v>1</v>
      </c>
      <c r="O13" s="31">
        <v>0</v>
      </c>
      <c r="P13" s="61">
        <v>2</v>
      </c>
      <c r="Q13" s="61">
        <v>59</v>
      </c>
      <c r="R13" s="31">
        <v>20</v>
      </c>
      <c r="S13" s="61" t="s">
        <v>182</v>
      </c>
      <c r="T13" s="64">
        <v>20</v>
      </c>
      <c r="U13" s="60" t="s">
        <v>165</v>
      </c>
      <c r="V13" s="97">
        <f t="shared" si="0"/>
        <v>0.33898305084745761</v>
      </c>
      <c r="W13" s="61" t="s">
        <v>36</v>
      </c>
    </row>
    <row r="14" spans="1:23" ht="31.5">
      <c r="A14" s="12" t="s">
        <v>56</v>
      </c>
      <c r="B14" s="12">
        <v>7</v>
      </c>
      <c r="C14" s="12" t="s">
        <v>22</v>
      </c>
      <c r="D14" s="31" t="s">
        <v>116</v>
      </c>
      <c r="E14" s="61" t="s">
        <v>21</v>
      </c>
      <c r="F14" s="31" t="s">
        <v>96</v>
      </c>
      <c r="G14" s="17">
        <v>5</v>
      </c>
      <c r="H14" s="17">
        <v>8</v>
      </c>
      <c r="I14" s="17">
        <v>4</v>
      </c>
      <c r="J14" s="17">
        <v>2</v>
      </c>
      <c r="K14" s="31">
        <v>0</v>
      </c>
      <c r="L14" s="31">
        <v>1</v>
      </c>
      <c r="M14" s="31">
        <v>0</v>
      </c>
      <c r="N14" s="12">
        <v>2</v>
      </c>
      <c r="O14" s="31">
        <v>0</v>
      </c>
      <c r="P14" s="61">
        <v>4</v>
      </c>
      <c r="Q14" s="61">
        <v>59</v>
      </c>
      <c r="R14" s="31">
        <v>26</v>
      </c>
      <c r="S14" s="61" t="s">
        <v>182</v>
      </c>
      <c r="T14" s="64">
        <v>26</v>
      </c>
      <c r="U14" s="60" t="s">
        <v>165</v>
      </c>
      <c r="V14" s="97">
        <f t="shared" si="0"/>
        <v>0.44067796610169491</v>
      </c>
      <c r="W14" s="63" t="s">
        <v>42</v>
      </c>
    </row>
    <row r="15" spans="1:23" ht="31.5">
      <c r="A15" s="12" t="s">
        <v>56</v>
      </c>
      <c r="B15" s="12">
        <v>8</v>
      </c>
      <c r="C15" s="12" t="s">
        <v>22</v>
      </c>
      <c r="D15" s="31" t="s">
        <v>117</v>
      </c>
      <c r="E15" s="61" t="s">
        <v>21</v>
      </c>
      <c r="F15" s="31" t="s">
        <v>96</v>
      </c>
      <c r="G15" s="17" t="s">
        <v>119</v>
      </c>
      <c r="H15" s="17">
        <v>4</v>
      </c>
      <c r="I15" s="17">
        <v>4</v>
      </c>
      <c r="J15" s="17">
        <v>0</v>
      </c>
      <c r="K15" s="31">
        <v>0</v>
      </c>
      <c r="L15" s="31">
        <v>1</v>
      </c>
      <c r="M15" s="31">
        <v>4</v>
      </c>
      <c r="N15" s="12">
        <v>1</v>
      </c>
      <c r="O15" s="31">
        <v>0</v>
      </c>
      <c r="P15" s="61">
        <v>10</v>
      </c>
      <c r="Q15" s="61">
        <v>59</v>
      </c>
      <c r="R15" s="50" t="s">
        <v>120</v>
      </c>
      <c r="S15" s="61" t="s">
        <v>182</v>
      </c>
      <c r="T15" s="64" t="s">
        <v>120</v>
      </c>
      <c r="U15" s="60" t="s">
        <v>165</v>
      </c>
      <c r="V15" s="129">
        <v>0.48</v>
      </c>
      <c r="W15" s="63" t="s">
        <v>42</v>
      </c>
    </row>
    <row r="16" spans="1:23" ht="31.5">
      <c r="A16" s="12" t="s">
        <v>56</v>
      </c>
      <c r="B16" s="16">
        <v>9</v>
      </c>
      <c r="C16" s="10" t="s">
        <v>22</v>
      </c>
      <c r="D16" s="61" t="s">
        <v>160</v>
      </c>
      <c r="E16" s="61" t="s">
        <v>21</v>
      </c>
      <c r="F16" s="31">
        <v>5</v>
      </c>
      <c r="G16" s="17" t="s">
        <v>119</v>
      </c>
      <c r="H16" s="17" t="s">
        <v>121</v>
      </c>
      <c r="I16" s="17">
        <v>3</v>
      </c>
      <c r="J16" s="17">
        <v>0</v>
      </c>
      <c r="K16" s="31">
        <v>1</v>
      </c>
      <c r="L16" s="31">
        <v>0</v>
      </c>
      <c r="M16" s="31">
        <v>0</v>
      </c>
      <c r="N16" s="12">
        <v>1</v>
      </c>
      <c r="O16" s="31">
        <v>0</v>
      </c>
      <c r="P16" s="61">
        <v>0</v>
      </c>
      <c r="Q16" s="61">
        <v>59</v>
      </c>
      <c r="R16" s="31">
        <v>13</v>
      </c>
      <c r="S16" s="61" t="s">
        <v>182</v>
      </c>
      <c r="T16" s="64">
        <v>13</v>
      </c>
      <c r="U16" s="60" t="s">
        <v>165</v>
      </c>
      <c r="V16" s="97">
        <f>R16/Q8*100%</f>
        <v>0.22033898305084745</v>
      </c>
      <c r="W16" s="63" t="s">
        <v>42</v>
      </c>
    </row>
    <row r="17" spans="1:23" ht="31.5">
      <c r="A17" s="20" t="s">
        <v>161</v>
      </c>
      <c r="B17" s="12">
        <v>10</v>
      </c>
      <c r="C17" s="12" t="s">
        <v>22</v>
      </c>
      <c r="D17" s="14" t="s">
        <v>162</v>
      </c>
      <c r="E17" s="14" t="s">
        <v>163</v>
      </c>
      <c r="F17" s="15" t="s">
        <v>164</v>
      </c>
      <c r="G17" s="17">
        <v>4.5</v>
      </c>
      <c r="H17" s="17">
        <v>2</v>
      </c>
      <c r="I17" s="17">
        <v>1.5</v>
      </c>
      <c r="J17" s="17">
        <v>2</v>
      </c>
      <c r="K17" s="33">
        <v>0</v>
      </c>
      <c r="L17" s="33">
        <v>0</v>
      </c>
      <c r="M17" s="33">
        <v>3</v>
      </c>
      <c r="N17" s="33">
        <v>2</v>
      </c>
      <c r="O17" s="33">
        <v>0</v>
      </c>
      <c r="P17" s="33">
        <v>0</v>
      </c>
      <c r="Q17" s="61">
        <v>59</v>
      </c>
      <c r="R17" s="33">
        <v>15</v>
      </c>
      <c r="S17" s="61" t="s">
        <v>182</v>
      </c>
      <c r="T17" s="33">
        <v>15</v>
      </c>
      <c r="U17" s="33" t="s">
        <v>165</v>
      </c>
      <c r="V17" s="124">
        <f t="shared" ref="V17:V26" si="1">R17/Q17*100%</f>
        <v>0.25423728813559321</v>
      </c>
      <c r="W17" s="34" t="s">
        <v>166</v>
      </c>
    </row>
    <row r="18" spans="1:23" ht="37.5">
      <c r="A18" s="20" t="s">
        <v>161</v>
      </c>
      <c r="B18" s="12">
        <v>11</v>
      </c>
      <c r="C18" s="12" t="s">
        <v>22</v>
      </c>
      <c r="D18" s="14" t="s">
        <v>167</v>
      </c>
      <c r="E18" s="14" t="s">
        <v>163</v>
      </c>
      <c r="F18" s="15" t="s">
        <v>164</v>
      </c>
      <c r="G18" s="17">
        <v>4</v>
      </c>
      <c r="H18" s="17">
        <v>4</v>
      </c>
      <c r="I18" s="17">
        <v>1.5</v>
      </c>
      <c r="J18" s="17">
        <v>2</v>
      </c>
      <c r="K18" s="33">
        <v>2</v>
      </c>
      <c r="L18" s="33">
        <v>2</v>
      </c>
      <c r="M18" s="33">
        <v>3</v>
      </c>
      <c r="N18" s="33">
        <v>3</v>
      </c>
      <c r="O18" s="33">
        <v>0</v>
      </c>
      <c r="P18" s="33">
        <v>8</v>
      </c>
      <c r="Q18" s="61">
        <v>59</v>
      </c>
      <c r="R18" s="33">
        <v>29.5</v>
      </c>
      <c r="S18" s="61" t="s">
        <v>182</v>
      </c>
      <c r="T18" s="33">
        <v>29.5</v>
      </c>
      <c r="U18" s="126" t="s">
        <v>158</v>
      </c>
      <c r="V18" s="124">
        <f t="shared" si="1"/>
        <v>0.5</v>
      </c>
      <c r="W18" s="34" t="s">
        <v>166</v>
      </c>
    </row>
    <row r="19" spans="1:23" ht="31.5">
      <c r="A19" s="20" t="s">
        <v>161</v>
      </c>
      <c r="B19" s="12">
        <v>12</v>
      </c>
      <c r="C19" s="12" t="s">
        <v>22</v>
      </c>
      <c r="D19" s="14" t="s">
        <v>168</v>
      </c>
      <c r="E19" s="14" t="s">
        <v>163</v>
      </c>
      <c r="F19" s="15" t="s">
        <v>164</v>
      </c>
      <c r="G19" s="17">
        <v>4.5</v>
      </c>
      <c r="H19" s="17">
        <v>4</v>
      </c>
      <c r="I19" s="17">
        <v>1.5</v>
      </c>
      <c r="J19" s="17">
        <v>2</v>
      </c>
      <c r="K19" s="33">
        <v>0</v>
      </c>
      <c r="L19" s="33">
        <v>0</v>
      </c>
      <c r="M19" s="33">
        <v>4.5</v>
      </c>
      <c r="N19" s="33">
        <v>2</v>
      </c>
      <c r="O19" s="33">
        <v>0</v>
      </c>
      <c r="P19" s="33">
        <v>0</v>
      </c>
      <c r="Q19" s="61">
        <v>59</v>
      </c>
      <c r="R19" s="33">
        <v>17.5</v>
      </c>
      <c r="S19" s="61" t="s">
        <v>182</v>
      </c>
      <c r="T19" s="33">
        <v>17.5</v>
      </c>
      <c r="U19" s="33" t="s">
        <v>165</v>
      </c>
      <c r="V19" s="124">
        <f t="shared" si="1"/>
        <v>0.29661016949152541</v>
      </c>
      <c r="W19" s="34" t="s">
        <v>166</v>
      </c>
    </row>
    <row r="20" spans="1:23" ht="31.5">
      <c r="A20" s="20" t="s">
        <v>161</v>
      </c>
      <c r="B20" s="12">
        <v>13</v>
      </c>
      <c r="C20" s="12" t="s">
        <v>22</v>
      </c>
      <c r="D20" s="14" t="s">
        <v>169</v>
      </c>
      <c r="E20" s="14" t="s">
        <v>163</v>
      </c>
      <c r="F20" s="15" t="s">
        <v>164</v>
      </c>
      <c r="G20" s="17">
        <v>4.5</v>
      </c>
      <c r="H20" s="17">
        <v>2</v>
      </c>
      <c r="I20" s="17">
        <v>2</v>
      </c>
      <c r="J20" s="17">
        <v>0</v>
      </c>
      <c r="K20" s="33">
        <v>0</v>
      </c>
      <c r="L20" s="33">
        <v>1</v>
      </c>
      <c r="M20" s="33">
        <v>3</v>
      </c>
      <c r="N20" s="33">
        <v>3</v>
      </c>
      <c r="O20" s="33">
        <v>0</v>
      </c>
      <c r="P20" s="33">
        <v>10</v>
      </c>
      <c r="Q20" s="61">
        <v>59</v>
      </c>
      <c r="R20" s="33">
        <v>25.5</v>
      </c>
      <c r="S20" s="61" t="s">
        <v>182</v>
      </c>
      <c r="T20" s="33">
        <v>25.5</v>
      </c>
      <c r="U20" s="126" t="s">
        <v>170</v>
      </c>
      <c r="V20" s="124">
        <f t="shared" si="1"/>
        <v>0.43220338983050849</v>
      </c>
      <c r="W20" s="34" t="s">
        <v>166</v>
      </c>
    </row>
    <row r="21" spans="1:23" ht="31.5">
      <c r="A21" s="20" t="s">
        <v>161</v>
      </c>
      <c r="B21" s="12">
        <v>14</v>
      </c>
      <c r="C21" s="12" t="s">
        <v>22</v>
      </c>
      <c r="D21" s="14" t="s">
        <v>171</v>
      </c>
      <c r="E21" s="14" t="s">
        <v>163</v>
      </c>
      <c r="F21" s="15" t="s">
        <v>164</v>
      </c>
      <c r="G21" s="17">
        <v>3.5</v>
      </c>
      <c r="H21" s="17">
        <v>1</v>
      </c>
      <c r="I21" s="17">
        <v>1</v>
      </c>
      <c r="J21" s="17">
        <v>2</v>
      </c>
      <c r="K21" s="33">
        <v>1</v>
      </c>
      <c r="L21" s="33">
        <v>1</v>
      </c>
      <c r="M21" s="33">
        <v>3</v>
      </c>
      <c r="N21" s="33">
        <v>2</v>
      </c>
      <c r="O21" s="33">
        <v>0</v>
      </c>
      <c r="P21" s="33">
        <v>0</v>
      </c>
      <c r="Q21" s="61">
        <v>59</v>
      </c>
      <c r="R21" s="33">
        <v>14.5</v>
      </c>
      <c r="S21" s="61" t="s">
        <v>182</v>
      </c>
      <c r="T21" s="33">
        <v>14.5</v>
      </c>
      <c r="U21" s="33" t="s">
        <v>165</v>
      </c>
      <c r="V21" s="124">
        <f t="shared" si="1"/>
        <v>0.24576271186440679</v>
      </c>
      <c r="W21" s="34" t="s">
        <v>166</v>
      </c>
    </row>
    <row r="22" spans="1:23" ht="31.5">
      <c r="A22" s="20" t="s">
        <v>161</v>
      </c>
      <c r="B22" s="12">
        <v>15</v>
      </c>
      <c r="C22" s="12" t="s">
        <v>22</v>
      </c>
      <c r="D22" s="14" t="s">
        <v>172</v>
      </c>
      <c r="E22" s="14" t="s">
        <v>163</v>
      </c>
      <c r="F22" s="15" t="s">
        <v>164</v>
      </c>
      <c r="G22" s="17">
        <v>4.5</v>
      </c>
      <c r="H22" s="17">
        <v>3</v>
      </c>
      <c r="I22" s="17">
        <v>1.5</v>
      </c>
      <c r="J22" s="17">
        <v>1</v>
      </c>
      <c r="K22" s="33">
        <v>0</v>
      </c>
      <c r="L22" s="33">
        <v>0</v>
      </c>
      <c r="M22" s="33">
        <v>0</v>
      </c>
      <c r="N22" s="33">
        <v>3</v>
      </c>
      <c r="O22" s="33">
        <v>0</v>
      </c>
      <c r="P22" s="33">
        <v>0</v>
      </c>
      <c r="Q22" s="61">
        <v>59</v>
      </c>
      <c r="R22" s="33">
        <v>13</v>
      </c>
      <c r="S22" s="61" t="s">
        <v>182</v>
      </c>
      <c r="T22" s="33">
        <v>13</v>
      </c>
      <c r="U22" s="33" t="s">
        <v>165</v>
      </c>
      <c r="V22" s="124">
        <f t="shared" si="1"/>
        <v>0.22033898305084745</v>
      </c>
      <c r="W22" s="34" t="s">
        <v>166</v>
      </c>
    </row>
    <row r="23" spans="1:23" ht="31.5">
      <c r="A23" s="20" t="s">
        <v>161</v>
      </c>
      <c r="B23" s="12">
        <v>16</v>
      </c>
      <c r="C23" s="12" t="s">
        <v>22</v>
      </c>
      <c r="D23" s="14" t="s">
        <v>173</v>
      </c>
      <c r="E23" s="14" t="s">
        <v>163</v>
      </c>
      <c r="F23" s="15" t="s">
        <v>174</v>
      </c>
      <c r="G23" s="17">
        <v>4</v>
      </c>
      <c r="H23" s="17">
        <v>4</v>
      </c>
      <c r="I23" s="17">
        <v>4</v>
      </c>
      <c r="J23" s="17">
        <v>0</v>
      </c>
      <c r="K23" s="33">
        <v>0</v>
      </c>
      <c r="L23" s="33">
        <v>0</v>
      </c>
      <c r="M23" s="33">
        <v>5</v>
      </c>
      <c r="N23" s="33">
        <v>3</v>
      </c>
      <c r="O23" s="33">
        <v>0</v>
      </c>
      <c r="P23" s="33">
        <v>0</v>
      </c>
      <c r="Q23" s="61">
        <v>59</v>
      </c>
      <c r="R23" s="33">
        <v>20</v>
      </c>
      <c r="S23" s="61" t="s">
        <v>182</v>
      </c>
      <c r="T23" s="33">
        <v>20</v>
      </c>
      <c r="U23" s="126" t="s">
        <v>170</v>
      </c>
      <c r="V23" s="124">
        <f t="shared" si="1"/>
        <v>0.33898305084745761</v>
      </c>
      <c r="W23" s="34" t="s">
        <v>166</v>
      </c>
    </row>
    <row r="24" spans="1:23" ht="31.5">
      <c r="A24" s="65" t="s">
        <v>56</v>
      </c>
      <c r="B24" s="65">
        <v>17</v>
      </c>
      <c r="C24" s="65" t="s">
        <v>175</v>
      </c>
      <c r="D24" s="66" t="s">
        <v>176</v>
      </c>
      <c r="E24" s="66" t="s">
        <v>177</v>
      </c>
      <c r="F24" s="67">
        <v>5</v>
      </c>
      <c r="G24" s="65">
        <v>3.5</v>
      </c>
      <c r="H24" s="65">
        <v>3</v>
      </c>
      <c r="I24" s="65">
        <v>1.5</v>
      </c>
      <c r="J24" s="65">
        <v>2</v>
      </c>
      <c r="K24" s="65">
        <v>1</v>
      </c>
      <c r="L24" s="65">
        <v>0</v>
      </c>
      <c r="M24" s="67">
        <v>0</v>
      </c>
      <c r="N24" s="67">
        <v>3</v>
      </c>
      <c r="O24" s="67">
        <v>2</v>
      </c>
      <c r="P24" s="67">
        <v>0</v>
      </c>
      <c r="Q24" s="61">
        <v>59</v>
      </c>
      <c r="R24" s="67">
        <v>16</v>
      </c>
      <c r="S24" s="61" t="s">
        <v>182</v>
      </c>
      <c r="T24" s="67">
        <v>16</v>
      </c>
      <c r="U24" s="66" t="s">
        <v>165</v>
      </c>
      <c r="V24" s="128">
        <f t="shared" si="1"/>
        <v>0.2711864406779661</v>
      </c>
      <c r="W24" s="66" t="s">
        <v>178</v>
      </c>
    </row>
    <row r="25" spans="1:23" ht="31.5">
      <c r="A25" s="65" t="s">
        <v>56</v>
      </c>
      <c r="B25" s="65">
        <v>18</v>
      </c>
      <c r="C25" s="65" t="s">
        <v>175</v>
      </c>
      <c r="D25" s="66" t="s">
        <v>179</v>
      </c>
      <c r="E25" s="66" t="s">
        <v>177</v>
      </c>
      <c r="F25" s="67">
        <v>5</v>
      </c>
      <c r="G25" s="65">
        <v>4.5</v>
      </c>
      <c r="H25" s="65">
        <v>3</v>
      </c>
      <c r="I25" s="65">
        <v>4</v>
      </c>
      <c r="J25" s="65">
        <v>2</v>
      </c>
      <c r="K25" s="65">
        <v>0</v>
      </c>
      <c r="L25" s="65">
        <v>1</v>
      </c>
      <c r="M25" s="67">
        <v>1</v>
      </c>
      <c r="N25" s="67">
        <v>0</v>
      </c>
      <c r="O25" s="67">
        <v>0</v>
      </c>
      <c r="P25" s="67">
        <v>0</v>
      </c>
      <c r="Q25" s="61">
        <v>59</v>
      </c>
      <c r="R25" s="67">
        <v>15.5</v>
      </c>
      <c r="S25" s="61" t="s">
        <v>182</v>
      </c>
      <c r="T25" s="68">
        <v>15.5</v>
      </c>
      <c r="U25" s="69" t="s">
        <v>165</v>
      </c>
      <c r="V25" s="128">
        <f t="shared" si="1"/>
        <v>0.26271186440677968</v>
      </c>
      <c r="W25" s="66" t="s">
        <v>178</v>
      </c>
    </row>
    <row r="26" spans="1:23" ht="31.5">
      <c r="A26" s="20" t="s">
        <v>56</v>
      </c>
      <c r="B26" s="12">
        <v>19</v>
      </c>
      <c r="C26" s="12" t="s">
        <v>22</v>
      </c>
      <c r="D26" s="14" t="s">
        <v>180</v>
      </c>
      <c r="E26" s="14" t="s">
        <v>181</v>
      </c>
      <c r="F26" s="33">
        <v>5</v>
      </c>
      <c r="G26" s="17">
        <v>4.5</v>
      </c>
      <c r="H26" s="17">
        <v>4</v>
      </c>
      <c r="I26" s="17">
        <v>4</v>
      </c>
      <c r="J26" s="17">
        <v>2</v>
      </c>
      <c r="K26" s="33">
        <v>1</v>
      </c>
      <c r="L26" s="33">
        <v>1</v>
      </c>
      <c r="M26" s="33">
        <v>5</v>
      </c>
      <c r="N26" s="33">
        <v>1</v>
      </c>
      <c r="O26" s="33">
        <v>0</v>
      </c>
      <c r="P26" s="33">
        <v>1</v>
      </c>
      <c r="Q26" s="61">
        <v>59</v>
      </c>
      <c r="R26" s="33">
        <v>23.5</v>
      </c>
      <c r="S26" s="61" t="s">
        <v>182</v>
      </c>
      <c r="T26" s="33">
        <v>23.5</v>
      </c>
      <c r="U26" s="61" t="s">
        <v>165</v>
      </c>
      <c r="V26" s="124">
        <f t="shared" si="1"/>
        <v>0.39830508474576271</v>
      </c>
      <c r="W26" s="34" t="s">
        <v>183</v>
      </c>
    </row>
    <row r="27" spans="1:23" ht="31.5">
      <c r="A27" s="20" t="s">
        <v>56</v>
      </c>
      <c r="B27" s="12">
        <v>20</v>
      </c>
      <c r="C27" s="12" t="s">
        <v>22</v>
      </c>
      <c r="D27" s="14" t="s">
        <v>184</v>
      </c>
      <c r="E27" s="14" t="s">
        <v>181</v>
      </c>
      <c r="F27" s="33">
        <v>5</v>
      </c>
      <c r="G27" s="17">
        <v>4</v>
      </c>
      <c r="H27" s="17">
        <v>6</v>
      </c>
      <c r="I27" s="17">
        <v>4</v>
      </c>
      <c r="J27" s="17">
        <v>2</v>
      </c>
      <c r="K27" s="33">
        <v>1</v>
      </c>
      <c r="L27" s="33">
        <v>3</v>
      </c>
      <c r="M27" s="33">
        <v>7</v>
      </c>
      <c r="N27" s="33">
        <v>2</v>
      </c>
      <c r="O27" s="33">
        <v>0</v>
      </c>
      <c r="P27" s="33">
        <v>1</v>
      </c>
      <c r="Q27" s="61">
        <v>59</v>
      </c>
      <c r="R27" s="33">
        <v>30</v>
      </c>
      <c r="S27" s="61" t="s">
        <v>182</v>
      </c>
      <c r="T27" s="33">
        <v>30</v>
      </c>
      <c r="U27" s="43" t="s">
        <v>170</v>
      </c>
      <c r="V27" s="124">
        <f>R27/Q8*100%</f>
        <v>0.50847457627118642</v>
      </c>
      <c r="W27" s="34" t="s">
        <v>183</v>
      </c>
    </row>
    <row r="28" spans="1:23" ht="31.5">
      <c r="A28" s="20" t="s">
        <v>56</v>
      </c>
      <c r="B28" s="12">
        <v>21</v>
      </c>
      <c r="C28" s="12" t="s">
        <v>22</v>
      </c>
      <c r="D28" s="14" t="s">
        <v>185</v>
      </c>
      <c r="E28" s="14" t="s">
        <v>181</v>
      </c>
      <c r="F28" s="33">
        <v>5</v>
      </c>
      <c r="G28" s="17">
        <v>4.5</v>
      </c>
      <c r="H28" s="17">
        <v>6</v>
      </c>
      <c r="I28" s="17">
        <v>4</v>
      </c>
      <c r="J28" s="17">
        <v>2</v>
      </c>
      <c r="K28" s="33">
        <v>1</v>
      </c>
      <c r="L28" s="33">
        <v>3</v>
      </c>
      <c r="M28" s="33">
        <v>5</v>
      </c>
      <c r="N28" s="33">
        <v>3</v>
      </c>
      <c r="O28" s="33">
        <v>0</v>
      </c>
      <c r="P28" s="33">
        <v>1</v>
      </c>
      <c r="Q28" s="61">
        <v>59</v>
      </c>
      <c r="R28" s="33">
        <v>29.5</v>
      </c>
      <c r="S28" s="61" t="s">
        <v>182</v>
      </c>
      <c r="T28" s="33">
        <v>29.5</v>
      </c>
      <c r="U28" s="43" t="s">
        <v>170</v>
      </c>
      <c r="V28" s="124">
        <f>R28/Q8*100%</f>
        <v>0.5</v>
      </c>
      <c r="W28" s="34" t="s">
        <v>183</v>
      </c>
    </row>
    <row r="29" spans="1:23" ht="31.5">
      <c r="A29" s="20" t="s">
        <v>56</v>
      </c>
      <c r="B29" s="12">
        <v>22</v>
      </c>
      <c r="C29" s="12" t="s">
        <v>22</v>
      </c>
      <c r="D29" s="14" t="s">
        <v>186</v>
      </c>
      <c r="E29" s="14" t="s">
        <v>181</v>
      </c>
      <c r="F29" s="33">
        <v>5</v>
      </c>
      <c r="G29" s="17">
        <v>4</v>
      </c>
      <c r="H29" s="17">
        <v>4</v>
      </c>
      <c r="I29" s="17">
        <v>4</v>
      </c>
      <c r="J29" s="17">
        <v>0</v>
      </c>
      <c r="K29" s="33">
        <v>1</v>
      </c>
      <c r="L29" s="33">
        <v>2</v>
      </c>
      <c r="M29" s="33">
        <v>6</v>
      </c>
      <c r="N29" s="33">
        <v>2</v>
      </c>
      <c r="O29" s="33">
        <v>0</v>
      </c>
      <c r="P29" s="33">
        <v>0</v>
      </c>
      <c r="Q29" s="61">
        <v>59</v>
      </c>
      <c r="R29" s="33">
        <v>23</v>
      </c>
      <c r="S29" s="61" t="s">
        <v>182</v>
      </c>
      <c r="T29" s="33">
        <v>23</v>
      </c>
      <c r="U29" s="61" t="s">
        <v>165</v>
      </c>
      <c r="V29" s="124">
        <f>R29/Q8*100%</f>
        <v>0.38983050847457629</v>
      </c>
      <c r="W29" s="34" t="s">
        <v>183</v>
      </c>
    </row>
    <row r="30" spans="1:23" ht="31.5">
      <c r="A30" s="20" t="s">
        <v>56</v>
      </c>
      <c r="B30" s="12">
        <v>23</v>
      </c>
      <c r="C30" s="12" t="s">
        <v>22</v>
      </c>
      <c r="D30" s="14" t="s">
        <v>187</v>
      </c>
      <c r="E30" s="14" t="s">
        <v>181</v>
      </c>
      <c r="F30" s="33">
        <v>5</v>
      </c>
      <c r="G30" s="17">
        <v>1.5</v>
      </c>
      <c r="H30" s="17">
        <v>4</v>
      </c>
      <c r="I30" s="17">
        <v>0.5</v>
      </c>
      <c r="J30" s="17">
        <v>2</v>
      </c>
      <c r="K30" s="33">
        <v>1</v>
      </c>
      <c r="L30" s="33">
        <v>0</v>
      </c>
      <c r="M30" s="33">
        <v>0</v>
      </c>
      <c r="N30" s="33">
        <v>1</v>
      </c>
      <c r="O30" s="33">
        <v>0</v>
      </c>
      <c r="P30" s="33">
        <v>0</v>
      </c>
      <c r="Q30" s="61">
        <v>59</v>
      </c>
      <c r="R30" s="33">
        <v>10</v>
      </c>
      <c r="S30" s="61" t="s">
        <v>182</v>
      </c>
      <c r="T30" s="33">
        <v>10</v>
      </c>
      <c r="U30" s="61" t="s">
        <v>165</v>
      </c>
      <c r="V30" s="124">
        <f>R30/Q8*100%</f>
        <v>0.16949152542372881</v>
      </c>
      <c r="W30" s="34" t="s">
        <v>183</v>
      </c>
    </row>
    <row r="31" spans="1:23" ht="31.5">
      <c r="A31" s="20" t="s">
        <v>56</v>
      </c>
      <c r="B31" s="12">
        <v>24</v>
      </c>
      <c r="C31" s="12" t="s">
        <v>22</v>
      </c>
      <c r="D31" s="14" t="s">
        <v>188</v>
      </c>
      <c r="E31" s="14" t="s">
        <v>181</v>
      </c>
      <c r="F31" s="33">
        <v>5</v>
      </c>
      <c r="G31" s="17">
        <v>4.5</v>
      </c>
      <c r="H31" s="17">
        <v>7</v>
      </c>
      <c r="I31" s="17">
        <v>4</v>
      </c>
      <c r="J31" s="17">
        <v>2</v>
      </c>
      <c r="K31" s="33">
        <v>1</v>
      </c>
      <c r="L31" s="33">
        <v>5</v>
      </c>
      <c r="M31" s="33">
        <v>7</v>
      </c>
      <c r="N31" s="33">
        <v>2</v>
      </c>
      <c r="O31" s="33">
        <v>0</v>
      </c>
      <c r="P31" s="33">
        <v>1</v>
      </c>
      <c r="Q31" s="61">
        <v>59</v>
      </c>
      <c r="R31" s="33">
        <v>33.5</v>
      </c>
      <c r="S31" s="61" t="s">
        <v>182</v>
      </c>
      <c r="T31" s="33">
        <v>33.5</v>
      </c>
      <c r="U31" s="127" t="s">
        <v>158</v>
      </c>
      <c r="V31" s="124">
        <f>R31/Q8*100%</f>
        <v>0.56779661016949157</v>
      </c>
      <c r="W31" s="34" t="s">
        <v>183</v>
      </c>
    </row>
    <row r="32" spans="1:23" ht="18.75">
      <c r="A32" s="180"/>
      <c r="B32" s="12"/>
      <c r="C32" s="12"/>
      <c r="D32" s="14"/>
      <c r="E32" s="181" t="s">
        <v>15</v>
      </c>
      <c r="F32" s="33"/>
      <c r="G32" s="17"/>
      <c r="H32" s="182"/>
      <c r="I32" s="182"/>
      <c r="J32" s="17"/>
      <c r="K32" s="33"/>
      <c r="L32" s="33"/>
      <c r="M32" s="33"/>
      <c r="N32" s="33"/>
      <c r="O32" s="33"/>
      <c r="P32" s="33"/>
      <c r="Q32" s="61"/>
      <c r="R32" s="33"/>
      <c r="S32" s="61"/>
      <c r="T32" s="33"/>
      <c r="U32" s="127"/>
      <c r="V32" s="124"/>
      <c r="W32" s="183"/>
    </row>
    <row r="33" spans="1:23" ht="19.5" thickBot="1">
      <c r="A33" s="15"/>
      <c r="B33" s="25"/>
      <c r="C33" s="15"/>
      <c r="D33" s="14"/>
      <c r="E33" s="175" t="s">
        <v>417</v>
      </c>
      <c r="F33" s="44"/>
      <c r="G33" s="29"/>
      <c r="H33" s="175"/>
      <c r="J33" s="29"/>
      <c r="K33" s="29"/>
      <c r="L33" s="29"/>
      <c r="M33" s="33"/>
      <c r="N33" s="19"/>
      <c r="O33" s="33"/>
      <c r="P33" s="42"/>
      <c r="Q33" s="42"/>
      <c r="R33" s="45"/>
      <c r="S33" s="14"/>
      <c r="T33" s="15"/>
      <c r="U33" s="15"/>
      <c r="V33" s="15"/>
      <c r="W33" s="15"/>
    </row>
    <row r="34" spans="1:23" ht="19.5" thickBot="1">
      <c r="A34" s="15"/>
      <c r="B34" s="25"/>
      <c r="C34" s="15"/>
      <c r="D34" s="14"/>
      <c r="E34" s="176" t="s">
        <v>418</v>
      </c>
      <c r="F34" s="44"/>
      <c r="G34" s="29"/>
      <c r="H34" s="176"/>
      <c r="I34" s="29"/>
      <c r="J34" s="29"/>
      <c r="K34" s="29"/>
      <c r="L34" s="29"/>
      <c r="M34" s="33"/>
      <c r="N34" s="19"/>
      <c r="O34" s="33"/>
      <c r="P34" s="42"/>
      <c r="Q34" s="42"/>
      <c r="R34" s="45"/>
      <c r="S34" s="14"/>
      <c r="T34" s="15"/>
      <c r="U34" s="15"/>
      <c r="V34" s="15"/>
      <c r="W34" s="15"/>
    </row>
    <row r="35" spans="1:23" ht="16.5" thickBot="1">
      <c r="A35" s="54"/>
      <c r="B35" s="55"/>
      <c r="C35" s="56" t="s">
        <v>15</v>
      </c>
      <c r="D35" s="32"/>
      <c r="E35" s="177" t="s">
        <v>419</v>
      </c>
      <c r="F35" s="54"/>
      <c r="G35" s="54"/>
      <c r="H35" s="177"/>
      <c r="I35" s="54"/>
      <c r="J35" s="54"/>
      <c r="K35" s="54"/>
      <c r="L35" s="57"/>
      <c r="M35" s="57"/>
      <c r="N35" s="57"/>
      <c r="O35" s="54"/>
      <c r="P35" s="54"/>
      <c r="Q35" s="54"/>
      <c r="R35" s="54"/>
    </row>
    <row r="36" spans="1:23" ht="16.5" thickBot="1">
      <c r="A36" s="15"/>
      <c r="B36" s="15"/>
      <c r="C36" s="30"/>
      <c r="D36" s="21"/>
      <c r="E36" s="178" t="s">
        <v>420</v>
      </c>
      <c r="F36" s="15"/>
      <c r="G36" s="15"/>
      <c r="H36" s="178"/>
      <c r="I36" s="15"/>
      <c r="J36" s="15"/>
      <c r="K36" s="15"/>
      <c r="L36" s="18"/>
      <c r="M36" s="18"/>
      <c r="N36" s="18"/>
      <c r="O36" s="15"/>
      <c r="P36" s="15"/>
      <c r="Q36" s="15"/>
      <c r="R36" s="15"/>
    </row>
    <row r="37" spans="1:23" ht="16.5" thickBot="1">
      <c r="A37" s="15"/>
      <c r="B37" s="15"/>
      <c r="C37" s="27"/>
      <c r="D37" s="22"/>
      <c r="E37" s="179" t="s">
        <v>421</v>
      </c>
      <c r="F37" s="15"/>
      <c r="G37" s="15"/>
      <c r="H37" s="179"/>
      <c r="I37" s="15"/>
      <c r="J37" s="15"/>
      <c r="K37" s="15"/>
      <c r="L37" s="18"/>
      <c r="M37" s="18"/>
      <c r="N37" s="18"/>
      <c r="O37" s="15"/>
      <c r="P37" s="15"/>
      <c r="Q37" s="15"/>
      <c r="R37" s="15"/>
    </row>
    <row r="38" spans="1:23" ht="16.5" thickBot="1">
      <c r="A38" s="15"/>
      <c r="B38" s="15"/>
      <c r="C38" s="27"/>
      <c r="D38" s="23"/>
      <c r="E38" s="178" t="s">
        <v>422</v>
      </c>
      <c r="F38" s="15"/>
      <c r="G38" s="15"/>
      <c r="H38" s="178"/>
      <c r="I38" s="15"/>
      <c r="J38" s="15"/>
      <c r="K38" s="15"/>
      <c r="L38" s="18"/>
      <c r="M38" s="18"/>
      <c r="N38" s="18"/>
      <c r="O38" s="15"/>
      <c r="P38" s="15"/>
      <c r="Q38" s="15"/>
      <c r="R38" s="15"/>
    </row>
    <row r="39" spans="1:23" ht="16.5" thickBot="1">
      <c r="A39" s="15"/>
      <c r="B39" s="15"/>
      <c r="C39" s="27"/>
      <c r="D39" s="24"/>
      <c r="E39" s="178" t="s">
        <v>423</v>
      </c>
      <c r="F39" s="15"/>
      <c r="G39" s="15"/>
      <c r="H39" s="178"/>
      <c r="I39" s="15"/>
      <c r="J39" s="15"/>
      <c r="K39" s="15"/>
      <c r="L39" s="18"/>
      <c r="M39" s="18"/>
      <c r="N39" s="18"/>
      <c r="O39" s="15"/>
      <c r="P39" s="15"/>
      <c r="Q39" s="15"/>
      <c r="R39" s="15"/>
    </row>
    <row r="40" spans="1:23" ht="16.5" thickBot="1">
      <c r="E40" s="178" t="s">
        <v>419</v>
      </c>
      <c r="H40" s="178"/>
    </row>
    <row r="41" spans="1:23" ht="16.5" thickBot="1">
      <c r="E41" s="176" t="s">
        <v>424</v>
      </c>
      <c r="H41" s="176"/>
    </row>
    <row r="42" spans="1:23" ht="16.5" thickBot="1">
      <c r="E42" s="177" t="s">
        <v>425</v>
      </c>
      <c r="H42" s="177"/>
    </row>
  </sheetData>
  <mergeCells count="6">
    <mergeCell ref="A6:E6"/>
    <mergeCell ref="A1:R1"/>
    <mergeCell ref="A2:D2"/>
    <mergeCell ref="A3:D3"/>
    <mergeCell ref="A4:R4"/>
    <mergeCell ref="A5:R5"/>
  </mergeCells>
  <phoneticPr fontId="14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2"/>
  <sheetViews>
    <sheetView zoomScale="93" zoomScaleNormal="93" workbookViewId="0">
      <selection activeCell="A2" sqref="A2:D2"/>
    </sheetView>
  </sheetViews>
  <sheetFormatPr defaultRowHeight="15"/>
  <cols>
    <col min="3" max="3" width="22.85546875" customWidth="1"/>
    <col min="4" max="4" width="20.85546875" customWidth="1"/>
    <col min="5" max="5" width="22.85546875" customWidth="1"/>
    <col min="22" max="22" width="12.7109375" customWidth="1"/>
    <col min="24" max="24" width="24.140625" customWidth="1"/>
  </cols>
  <sheetData>
    <row r="1" spans="1:24" ht="15.75">
      <c r="A1" s="200" t="s">
        <v>115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</row>
    <row r="2" spans="1:24" ht="18.75">
      <c r="A2" s="200" t="s">
        <v>432</v>
      </c>
      <c r="B2" s="200"/>
      <c r="C2" s="200"/>
      <c r="D2" s="201"/>
      <c r="E2" s="1"/>
      <c r="F2" s="1"/>
      <c r="G2" s="1"/>
      <c r="H2" s="11" t="s">
        <v>17</v>
      </c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  <c r="V2" s="1"/>
    </row>
    <row r="3" spans="1:24" ht="18.75">
      <c r="A3" s="200" t="s">
        <v>102</v>
      </c>
      <c r="B3" s="200"/>
      <c r="C3" s="200"/>
      <c r="D3" s="201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2"/>
      <c r="Q3" s="1"/>
      <c r="R3" s="1"/>
      <c r="S3" s="1"/>
      <c r="T3" s="1"/>
      <c r="U3" s="1"/>
      <c r="V3" s="1"/>
    </row>
    <row r="4" spans="1:24" ht="15.75">
      <c r="A4" s="200" t="s">
        <v>114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</row>
    <row r="5" spans="1:24" ht="15.75">
      <c r="A5" s="200" t="s">
        <v>55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</row>
    <row r="6" spans="1:24" ht="16.5" thickBot="1">
      <c r="A6" s="199"/>
      <c r="B6" s="199"/>
      <c r="C6" s="199"/>
      <c r="D6" s="199"/>
      <c r="E6" s="199"/>
      <c r="F6" s="3"/>
      <c r="G6" s="4"/>
      <c r="H6" s="4"/>
      <c r="I6" s="4"/>
      <c r="J6" s="4"/>
      <c r="K6" s="4"/>
      <c r="L6" s="4"/>
      <c r="M6" s="4"/>
      <c r="N6" s="4"/>
      <c r="O6" s="4"/>
      <c r="P6" s="4"/>
      <c r="Q6" s="3"/>
      <c r="R6" s="5"/>
      <c r="S6" s="5"/>
      <c r="T6" s="37"/>
      <c r="U6" s="37"/>
      <c r="V6" s="7"/>
    </row>
    <row r="7" spans="1:24" ht="86.25" thickBot="1">
      <c r="A7" s="38" t="s">
        <v>0</v>
      </c>
      <c r="B7" s="39" t="s">
        <v>1</v>
      </c>
      <c r="C7" s="39" t="s">
        <v>16</v>
      </c>
      <c r="D7" s="140" t="s">
        <v>2</v>
      </c>
      <c r="E7" s="140" t="s">
        <v>3</v>
      </c>
      <c r="F7" s="140" t="s">
        <v>4</v>
      </c>
      <c r="G7" s="141" t="s">
        <v>5</v>
      </c>
      <c r="H7" s="141" t="s">
        <v>6</v>
      </c>
      <c r="I7" s="141" t="s">
        <v>7</v>
      </c>
      <c r="J7" s="141" t="s">
        <v>8</v>
      </c>
      <c r="K7" s="141" t="s">
        <v>19</v>
      </c>
      <c r="L7" s="141" t="s">
        <v>24</v>
      </c>
      <c r="M7" s="141" t="s">
        <v>25</v>
      </c>
      <c r="N7" s="141" t="s">
        <v>26</v>
      </c>
      <c r="O7" s="141" t="s">
        <v>27</v>
      </c>
      <c r="P7" s="141" t="s">
        <v>28</v>
      </c>
      <c r="Q7" s="141" t="s">
        <v>122</v>
      </c>
      <c r="R7" s="142" t="s">
        <v>409</v>
      </c>
      <c r="S7" s="143" t="s">
        <v>9</v>
      </c>
      <c r="T7" s="144" t="s">
        <v>10</v>
      </c>
      <c r="U7" s="144" t="s">
        <v>11</v>
      </c>
      <c r="V7" s="144" t="s">
        <v>12</v>
      </c>
      <c r="W7" s="160" t="s">
        <v>13</v>
      </c>
      <c r="X7" s="145" t="s">
        <v>14</v>
      </c>
    </row>
    <row r="8" spans="1:24" ht="32.25" thickBot="1">
      <c r="A8" s="20" t="s">
        <v>56</v>
      </c>
      <c r="B8" s="12">
        <v>1</v>
      </c>
      <c r="C8" s="12" t="s">
        <v>22</v>
      </c>
      <c r="D8" s="146" t="s">
        <v>86</v>
      </c>
      <c r="E8" s="14" t="s">
        <v>21</v>
      </c>
      <c r="F8" s="41" t="s">
        <v>99</v>
      </c>
      <c r="G8" s="147">
        <v>9</v>
      </c>
      <c r="H8" s="147">
        <v>2</v>
      </c>
      <c r="I8" s="147">
        <v>0</v>
      </c>
      <c r="J8" s="147">
        <v>10</v>
      </c>
      <c r="K8" s="41">
        <v>9</v>
      </c>
      <c r="L8" s="41">
        <v>8</v>
      </c>
      <c r="M8" s="41">
        <v>12</v>
      </c>
      <c r="N8" s="41">
        <v>6</v>
      </c>
      <c r="O8" s="41">
        <v>7</v>
      </c>
      <c r="P8" s="41">
        <v>10</v>
      </c>
      <c r="Q8" s="41">
        <v>10</v>
      </c>
      <c r="R8" s="41">
        <v>100</v>
      </c>
      <c r="S8" s="148">
        <v>83</v>
      </c>
      <c r="T8" s="41" t="s">
        <v>182</v>
      </c>
      <c r="U8" s="14">
        <v>83</v>
      </c>
      <c r="V8" s="157" t="s">
        <v>159</v>
      </c>
      <c r="W8" s="161">
        <f>S8/R8*100%</f>
        <v>0.83</v>
      </c>
      <c r="X8" s="34" t="s">
        <v>32</v>
      </c>
    </row>
    <row r="9" spans="1:24" ht="32.25" thickBot="1">
      <c r="A9" s="20" t="s">
        <v>56</v>
      </c>
      <c r="B9" s="12">
        <v>2</v>
      </c>
      <c r="C9" s="12" t="s">
        <v>22</v>
      </c>
      <c r="D9" s="149" t="s">
        <v>87</v>
      </c>
      <c r="E9" s="14" t="s">
        <v>21</v>
      </c>
      <c r="F9" s="41" t="s">
        <v>99</v>
      </c>
      <c r="G9" s="147">
        <v>9</v>
      </c>
      <c r="H9" s="147">
        <v>3</v>
      </c>
      <c r="I9" s="147">
        <v>2</v>
      </c>
      <c r="J9" s="147">
        <v>4</v>
      </c>
      <c r="K9" s="41">
        <v>9</v>
      </c>
      <c r="L9" s="41">
        <v>0</v>
      </c>
      <c r="M9" s="41">
        <v>15</v>
      </c>
      <c r="N9" s="41">
        <v>6</v>
      </c>
      <c r="O9" s="41">
        <v>0</v>
      </c>
      <c r="P9" s="41">
        <v>8</v>
      </c>
      <c r="Q9" s="41">
        <v>6</v>
      </c>
      <c r="R9" s="41">
        <v>100</v>
      </c>
      <c r="S9" s="148">
        <v>62</v>
      </c>
      <c r="T9" s="41" t="s">
        <v>182</v>
      </c>
      <c r="U9" s="14">
        <v>62</v>
      </c>
      <c r="V9" s="41" t="s">
        <v>165</v>
      </c>
      <c r="W9" s="164">
        <v>0.62</v>
      </c>
      <c r="X9" s="34" t="s">
        <v>32</v>
      </c>
    </row>
    <row r="10" spans="1:24" ht="32.25" thickBot="1">
      <c r="A10" s="20" t="s">
        <v>56</v>
      </c>
      <c r="B10" s="12">
        <v>3</v>
      </c>
      <c r="C10" s="12" t="s">
        <v>22</v>
      </c>
      <c r="D10" s="149" t="s">
        <v>88</v>
      </c>
      <c r="E10" s="14" t="s">
        <v>21</v>
      </c>
      <c r="F10" s="41" t="s">
        <v>99</v>
      </c>
      <c r="G10" s="147">
        <v>10</v>
      </c>
      <c r="H10" s="147">
        <v>1</v>
      </c>
      <c r="I10" s="147">
        <v>2</v>
      </c>
      <c r="J10" s="147">
        <v>10</v>
      </c>
      <c r="K10" s="41">
        <v>9</v>
      </c>
      <c r="L10" s="41">
        <v>6</v>
      </c>
      <c r="M10" s="41">
        <v>9</v>
      </c>
      <c r="N10" s="41">
        <v>6</v>
      </c>
      <c r="O10" s="41">
        <v>7</v>
      </c>
      <c r="P10" s="41">
        <v>10</v>
      </c>
      <c r="Q10" s="41">
        <v>6</v>
      </c>
      <c r="R10" s="41">
        <v>100</v>
      </c>
      <c r="S10" s="148">
        <v>76</v>
      </c>
      <c r="T10" s="41" t="s">
        <v>182</v>
      </c>
      <c r="U10" s="150">
        <v>76</v>
      </c>
      <c r="V10" s="41" t="s">
        <v>165</v>
      </c>
      <c r="W10" s="165">
        <v>0.76</v>
      </c>
      <c r="X10" s="34" t="s">
        <v>32</v>
      </c>
    </row>
    <row r="11" spans="1:24" ht="32.25" thickBot="1">
      <c r="A11" s="20" t="s">
        <v>56</v>
      </c>
      <c r="B11" s="12">
        <v>4</v>
      </c>
      <c r="C11" s="12" t="s">
        <v>22</v>
      </c>
      <c r="D11" s="151" t="s">
        <v>43</v>
      </c>
      <c r="E11" s="14" t="s">
        <v>21</v>
      </c>
      <c r="F11" s="41" t="s">
        <v>100</v>
      </c>
      <c r="G11" s="147">
        <v>9</v>
      </c>
      <c r="H11" s="147">
        <v>4</v>
      </c>
      <c r="I11" s="147">
        <v>2</v>
      </c>
      <c r="J11" s="147">
        <v>9</v>
      </c>
      <c r="K11" s="41">
        <v>9</v>
      </c>
      <c r="L11" s="41">
        <v>0</v>
      </c>
      <c r="M11" s="41">
        <v>15</v>
      </c>
      <c r="N11" s="41">
        <v>3</v>
      </c>
      <c r="O11" s="41">
        <v>7</v>
      </c>
      <c r="P11" s="41">
        <v>8</v>
      </c>
      <c r="Q11" s="41">
        <v>9</v>
      </c>
      <c r="R11" s="41">
        <v>100</v>
      </c>
      <c r="S11" s="148">
        <v>75</v>
      </c>
      <c r="T11" s="41" t="s">
        <v>182</v>
      </c>
      <c r="U11" s="14">
        <v>75</v>
      </c>
      <c r="V11" s="41" t="s">
        <v>165</v>
      </c>
      <c r="W11" s="164">
        <v>0.75</v>
      </c>
      <c r="X11" s="34" t="s">
        <v>82</v>
      </c>
    </row>
    <row r="12" spans="1:24" ht="32.25" thickBot="1">
      <c r="A12" s="20" t="s">
        <v>56</v>
      </c>
      <c r="B12" s="12">
        <v>5</v>
      </c>
      <c r="C12" s="12" t="s">
        <v>22</v>
      </c>
      <c r="D12" s="152" t="s">
        <v>44</v>
      </c>
      <c r="E12" s="14" t="s">
        <v>21</v>
      </c>
      <c r="F12" s="41" t="s">
        <v>100</v>
      </c>
      <c r="G12" s="147">
        <v>9</v>
      </c>
      <c r="H12" s="147">
        <v>3</v>
      </c>
      <c r="I12" s="147">
        <v>2</v>
      </c>
      <c r="J12" s="147">
        <v>10</v>
      </c>
      <c r="K12" s="41">
        <v>9</v>
      </c>
      <c r="L12" s="41">
        <v>6</v>
      </c>
      <c r="M12" s="41">
        <v>15</v>
      </c>
      <c r="N12" s="41">
        <v>0</v>
      </c>
      <c r="O12" s="41">
        <v>7</v>
      </c>
      <c r="P12" s="41">
        <v>6</v>
      </c>
      <c r="Q12" s="41">
        <v>10</v>
      </c>
      <c r="R12" s="41">
        <v>100</v>
      </c>
      <c r="S12" s="148">
        <v>77</v>
      </c>
      <c r="T12" s="41" t="s">
        <v>182</v>
      </c>
      <c r="U12" s="14">
        <v>77</v>
      </c>
      <c r="V12" s="157" t="s">
        <v>159</v>
      </c>
      <c r="W12" s="164">
        <v>0.77</v>
      </c>
      <c r="X12" s="34" t="s">
        <v>82</v>
      </c>
    </row>
    <row r="13" spans="1:24" ht="32.25" thickBot="1">
      <c r="A13" s="20" t="s">
        <v>56</v>
      </c>
      <c r="B13" s="12">
        <v>6</v>
      </c>
      <c r="C13" s="12" t="s">
        <v>22</v>
      </c>
      <c r="D13" s="151" t="s">
        <v>45</v>
      </c>
      <c r="E13" s="14" t="s">
        <v>21</v>
      </c>
      <c r="F13" s="41" t="s">
        <v>100</v>
      </c>
      <c r="G13" s="147">
        <v>9</v>
      </c>
      <c r="H13" s="147">
        <v>3</v>
      </c>
      <c r="I13" s="147">
        <v>2</v>
      </c>
      <c r="J13" s="147">
        <v>10</v>
      </c>
      <c r="K13" s="41">
        <v>9</v>
      </c>
      <c r="L13" s="41">
        <v>6</v>
      </c>
      <c r="M13" s="41">
        <v>15</v>
      </c>
      <c r="N13" s="41">
        <v>6</v>
      </c>
      <c r="O13" s="41">
        <v>0</v>
      </c>
      <c r="P13" s="41">
        <v>6</v>
      </c>
      <c r="Q13" s="41">
        <v>5</v>
      </c>
      <c r="R13" s="41">
        <v>100</v>
      </c>
      <c r="S13" s="148">
        <v>71</v>
      </c>
      <c r="T13" s="41" t="s">
        <v>182</v>
      </c>
      <c r="U13" s="14">
        <v>71</v>
      </c>
      <c r="V13" s="41" t="s">
        <v>165</v>
      </c>
      <c r="W13" s="164">
        <v>0.71</v>
      </c>
      <c r="X13" s="34" t="s">
        <v>82</v>
      </c>
    </row>
    <row r="14" spans="1:24" ht="32.25" thickBot="1">
      <c r="A14" s="20" t="s">
        <v>56</v>
      </c>
      <c r="B14" s="12">
        <v>7</v>
      </c>
      <c r="C14" s="12" t="s">
        <v>22</v>
      </c>
      <c r="D14" s="152" t="s">
        <v>89</v>
      </c>
      <c r="E14" s="14" t="s">
        <v>21</v>
      </c>
      <c r="F14" s="41" t="s">
        <v>100</v>
      </c>
      <c r="G14" s="147">
        <v>9</v>
      </c>
      <c r="H14" s="147">
        <v>0</v>
      </c>
      <c r="I14" s="147">
        <v>0</v>
      </c>
      <c r="J14" s="147">
        <v>10</v>
      </c>
      <c r="K14" s="41">
        <v>12</v>
      </c>
      <c r="L14" s="41">
        <v>6</v>
      </c>
      <c r="M14" s="41">
        <v>12</v>
      </c>
      <c r="N14" s="41">
        <v>0</v>
      </c>
      <c r="O14" s="41">
        <v>0</v>
      </c>
      <c r="P14" s="41">
        <v>10</v>
      </c>
      <c r="Q14" s="41">
        <v>18</v>
      </c>
      <c r="R14" s="41">
        <v>100</v>
      </c>
      <c r="S14" s="148">
        <v>68</v>
      </c>
      <c r="T14" s="41" t="s">
        <v>182</v>
      </c>
      <c r="U14" s="14">
        <v>68</v>
      </c>
      <c r="V14" s="41" t="s">
        <v>165</v>
      </c>
      <c r="W14" s="164">
        <v>0.68</v>
      </c>
      <c r="X14" s="34" t="s">
        <v>82</v>
      </c>
    </row>
    <row r="15" spans="1:24" ht="32.25" thickBot="1">
      <c r="A15" s="20" t="s">
        <v>56</v>
      </c>
      <c r="B15" s="12">
        <v>8</v>
      </c>
      <c r="C15" s="12" t="s">
        <v>22</v>
      </c>
      <c r="D15" s="152" t="s">
        <v>90</v>
      </c>
      <c r="E15" s="14" t="s">
        <v>21</v>
      </c>
      <c r="F15" s="41" t="s">
        <v>100</v>
      </c>
      <c r="G15" s="147">
        <v>10</v>
      </c>
      <c r="H15" s="147">
        <v>3</v>
      </c>
      <c r="I15" s="147">
        <v>1</v>
      </c>
      <c r="J15" s="147">
        <v>10</v>
      </c>
      <c r="K15" s="41">
        <v>9</v>
      </c>
      <c r="L15" s="41">
        <v>6</v>
      </c>
      <c r="M15" s="41">
        <v>15</v>
      </c>
      <c r="N15" s="41">
        <v>6</v>
      </c>
      <c r="O15" s="41">
        <v>7</v>
      </c>
      <c r="P15" s="41">
        <v>10</v>
      </c>
      <c r="Q15" s="41">
        <v>9</v>
      </c>
      <c r="R15" s="41">
        <v>100</v>
      </c>
      <c r="S15" s="148">
        <v>86</v>
      </c>
      <c r="T15" s="41" t="s">
        <v>182</v>
      </c>
      <c r="U15" s="14">
        <v>86</v>
      </c>
      <c r="V15" s="157" t="s">
        <v>158</v>
      </c>
      <c r="W15" s="164">
        <v>0.86</v>
      </c>
      <c r="X15" s="34" t="s">
        <v>82</v>
      </c>
    </row>
    <row r="16" spans="1:24" ht="32.25" thickBot="1">
      <c r="A16" s="20" t="s">
        <v>56</v>
      </c>
      <c r="B16" s="16">
        <v>9</v>
      </c>
      <c r="C16" s="12" t="s">
        <v>22</v>
      </c>
      <c r="D16" s="152" t="s">
        <v>91</v>
      </c>
      <c r="E16" s="14" t="s">
        <v>21</v>
      </c>
      <c r="F16" s="41" t="s">
        <v>101</v>
      </c>
      <c r="G16" s="147">
        <v>7</v>
      </c>
      <c r="H16" s="147">
        <v>1</v>
      </c>
      <c r="I16" s="147">
        <v>1</v>
      </c>
      <c r="J16" s="134">
        <v>8</v>
      </c>
      <c r="K16" s="41">
        <v>9</v>
      </c>
      <c r="L16" s="41">
        <v>6</v>
      </c>
      <c r="M16" s="41">
        <v>9</v>
      </c>
      <c r="N16" s="41">
        <v>6</v>
      </c>
      <c r="O16" s="41">
        <v>0</v>
      </c>
      <c r="P16" s="41">
        <v>4</v>
      </c>
      <c r="Q16" s="41">
        <v>8</v>
      </c>
      <c r="R16" s="41">
        <v>100</v>
      </c>
      <c r="S16" s="134">
        <v>59</v>
      </c>
      <c r="T16" s="41" t="s">
        <v>182</v>
      </c>
      <c r="U16" s="14">
        <v>59</v>
      </c>
      <c r="V16" s="41" t="s">
        <v>165</v>
      </c>
      <c r="W16" s="164">
        <v>0.59</v>
      </c>
      <c r="X16" s="34" t="s">
        <v>82</v>
      </c>
    </row>
    <row r="17" spans="1:24" ht="32.25" thickBot="1">
      <c r="A17" s="20" t="s">
        <v>56</v>
      </c>
      <c r="B17" s="25">
        <v>10</v>
      </c>
      <c r="C17" s="12" t="s">
        <v>22</v>
      </c>
      <c r="D17" s="152" t="s">
        <v>92</v>
      </c>
      <c r="E17" s="14" t="s">
        <v>21</v>
      </c>
      <c r="F17" s="41" t="s">
        <v>101</v>
      </c>
      <c r="G17" s="29">
        <v>9</v>
      </c>
      <c r="H17" s="29">
        <v>4</v>
      </c>
      <c r="I17" s="29">
        <v>2</v>
      </c>
      <c r="J17" s="29">
        <v>10</v>
      </c>
      <c r="K17" s="29">
        <v>6</v>
      </c>
      <c r="L17" s="29">
        <v>8</v>
      </c>
      <c r="M17" s="29">
        <v>15</v>
      </c>
      <c r="N17" s="29">
        <v>6</v>
      </c>
      <c r="O17" s="29">
        <v>0</v>
      </c>
      <c r="P17" s="29">
        <v>2</v>
      </c>
      <c r="Q17" s="41">
        <v>7</v>
      </c>
      <c r="R17" s="41">
        <v>100</v>
      </c>
      <c r="S17" s="135">
        <v>69</v>
      </c>
      <c r="T17" s="41" t="s">
        <v>182</v>
      </c>
      <c r="U17" s="14">
        <v>69</v>
      </c>
      <c r="V17" s="135" t="s">
        <v>165</v>
      </c>
      <c r="W17" s="164">
        <v>0.69</v>
      </c>
      <c r="X17" s="34" t="s">
        <v>82</v>
      </c>
    </row>
    <row r="18" spans="1:24" ht="32.25" thickBot="1">
      <c r="A18" s="20" t="s">
        <v>56</v>
      </c>
      <c r="B18" s="25">
        <v>11</v>
      </c>
      <c r="C18" s="12" t="s">
        <v>22</v>
      </c>
      <c r="D18" s="152" t="s">
        <v>93</v>
      </c>
      <c r="E18" s="14" t="s">
        <v>21</v>
      </c>
      <c r="F18" s="41" t="s">
        <v>101</v>
      </c>
      <c r="G18" s="29">
        <v>8</v>
      </c>
      <c r="H18" s="29">
        <v>1</v>
      </c>
      <c r="I18" s="29">
        <v>2</v>
      </c>
      <c r="J18" s="29">
        <v>6</v>
      </c>
      <c r="K18" s="29">
        <v>3</v>
      </c>
      <c r="L18" s="29">
        <v>6</v>
      </c>
      <c r="M18" s="29">
        <v>15</v>
      </c>
      <c r="N18" s="29">
        <v>6</v>
      </c>
      <c r="O18" s="29">
        <v>0</v>
      </c>
      <c r="P18" s="29">
        <v>4</v>
      </c>
      <c r="Q18" s="41">
        <v>7</v>
      </c>
      <c r="R18" s="41">
        <v>100</v>
      </c>
      <c r="S18" s="135">
        <v>58</v>
      </c>
      <c r="T18" s="41" t="s">
        <v>182</v>
      </c>
      <c r="U18" s="14">
        <v>58</v>
      </c>
      <c r="V18" s="135" t="s">
        <v>165</v>
      </c>
      <c r="W18" s="164">
        <v>0.57999999999999996</v>
      </c>
      <c r="X18" s="34" t="s">
        <v>82</v>
      </c>
    </row>
    <row r="19" spans="1:24" ht="31.5">
      <c r="A19" s="40" t="s">
        <v>56</v>
      </c>
      <c r="B19" s="70">
        <v>12</v>
      </c>
      <c r="C19" s="13" t="s">
        <v>22</v>
      </c>
      <c r="D19" s="14" t="s">
        <v>189</v>
      </c>
      <c r="E19" s="14" t="s">
        <v>190</v>
      </c>
      <c r="F19" s="136">
        <v>6</v>
      </c>
      <c r="G19" s="136">
        <v>8</v>
      </c>
      <c r="H19" s="136">
        <v>5</v>
      </c>
      <c r="I19" s="136">
        <v>2</v>
      </c>
      <c r="J19" s="136">
        <v>9</v>
      </c>
      <c r="K19" s="136">
        <v>15</v>
      </c>
      <c r="L19" s="136">
        <v>0</v>
      </c>
      <c r="M19" s="153">
        <v>9</v>
      </c>
      <c r="N19" s="153">
        <v>3</v>
      </c>
      <c r="O19" s="153">
        <v>0</v>
      </c>
      <c r="P19" s="153">
        <v>10</v>
      </c>
      <c r="Q19" s="136">
        <v>8</v>
      </c>
      <c r="R19" s="41">
        <v>100</v>
      </c>
      <c r="S19" s="41">
        <v>90</v>
      </c>
      <c r="T19" s="41" t="s">
        <v>182</v>
      </c>
      <c r="U19" s="41">
        <v>90</v>
      </c>
      <c r="V19" s="157" t="s">
        <v>158</v>
      </c>
      <c r="W19" s="162">
        <v>0.9</v>
      </c>
      <c r="X19" s="34" t="s">
        <v>194</v>
      </c>
    </row>
    <row r="20" spans="1:24" ht="31.5">
      <c r="A20" s="40" t="s">
        <v>56</v>
      </c>
      <c r="B20" s="16">
        <v>13</v>
      </c>
      <c r="C20" s="10" t="s">
        <v>22</v>
      </c>
      <c r="D20" s="14" t="s">
        <v>191</v>
      </c>
      <c r="E20" s="14" t="s">
        <v>190</v>
      </c>
      <c r="F20" s="154">
        <v>6</v>
      </c>
      <c r="G20" s="154">
        <v>7</v>
      </c>
      <c r="H20" s="154">
        <v>5</v>
      </c>
      <c r="I20" s="154">
        <v>2</v>
      </c>
      <c r="J20" s="154">
        <v>10</v>
      </c>
      <c r="K20" s="154">
        <v>12</v>
      </c>
      <c r="L20" s="154">
        <v>8</v>
      </c>
      <c r="M20" s="147">
        <v>6</v>
      </c>
      <c r="N20" s="147">
        <v>6</v>
      </c>
      <c r="O20" s="147">
        <v>7</v>
      </c>
      <c r="P20" s="134">
        <v>10</v>
      </c>
      <c r="Q20" s="134">
        <v>11</v>
      </c>
      <c r="R20" s="41">
        <v>100</v>
      </c>
      <c r="S20" s="41">
        <v>84</v>
      </c>
      <c r="T20" s="41" t="s">
        <v>182</v>
      </c>
      <c r="U20" s="41">
        <v>84</v>
      </c>
      <c r="V20" s="41" t="s">
        <v>165</v>
      </c>
      <c r="W20" s="162">
        <v>0.84</v>
      </c>
      <c r="X20" s="34" t="s">
        <v>194</v>
      </c>
    </row>
    <row r="21" spans="1:24" ht="31.5">
      <c r="A21" s="40" t="s">
        <v>56</v>
      </c>
      <c r="B21" s="16">
        <v>14</v>
      </c>
      <c r="C21" s="10" t="s">
        <v>22</v>
      </c>
      <c r="D21" s="14" t="s">
        <v>192</v>
      </c>
      <c r="E21" s="14" t="s">
        <v>190</v>
      </c>
      <c r="F21" s="154">
        <v>6</v>
      </c>
      <c r="G21" s="154">
        <v>7</v>
      </c>
      <c r="H21" s="154">
        <v>5</v>
      </c>
      <c r="I21" s="154">
        <v>2</v>
      </c>
      <c r="J21" s="154">
        <v>9</v>
      </c>
      <c r="K21" s="154">
        <v>9</v>
      </c>
      <c r="L21" s="154">
        <v>4</v>
      </c>
      <c r="M21" s="147">
        <v>9</v>
      </c>
      <c r="N21" s="147">
        <v>5</v>
      </c>
      <c r="O21" s="147">
        <v>0</v>
      </c>
      <c r="P21" s="134">
        <v>10</v>
      </c>
      <c r="Q21" s="134">
        <v>9</v>
      </c>
      <c r="R21" s="41">
        <v>100</v>
      </c>
      <c r="S21" s="41">
        <v>69</v>
      </c>
      <c r="T21" s="41" t="s">
        <v>182</v>
      </c>
      <c r="U21" s="41">
        <v>69</v>
      </c>
      <c r="V21" s="41" t="s">
        <v>165</v>
      </c>
      <c r="W21" s="162">
        <v>0.69</v>
      </c>
      <c r="X21" s="34" t="s">
        <v>194</v>
      </c>
    </row>
    <row r="22" spans="1:24" ht="30">
      <c r="A22" s="40" t="s">
        <v>56</v>
      </c>
      <c r="B22" s="19">
        <v>15</v>
      </c>
      <c r="C22" s="15" t="s">
        <v>22</v>
      </c>
      <c r="D22" s="14" t="s">
        <v>193</v>
      </c>
      <c r="E22" s="14" t="s">
        <v>190</v>
      </c>
      <c r="F22" s="155">
        <v>6</v>
      </c>
      <c r="G22" s="155">
        <v>8</v>
      </c>
      <c r="H22" s="155">
        <v>5</v>
      </c>
      <c r="I22" s="155">
        <v>2</v>
      </c>
      <c r="J22" s="155">
        <v>9</v>
      </c>
      <c r="K22" s="155">
        <v>15</v>
      </c>
      <c r="L22" s="155">
        <v>0</v>
      </c>
      <c r="M22" s="156">
        <v>9</v>
      </c>
      <c r="N22" s="156">
        <v>3</v>
      </c>
      <c r="O22" s="156">
        <v>0</v>
      </c>
      <c r="P22" s="156">
        <v>10</v>
      </c>
      <c r="Q22" s="156">
        <v>8</v>
      </c>
      <c r="R22" s="41">
        <v>100</v>
      </c>
      <c r="S22" s="41">
        <v>69</v>
      </c>
      <c r="T22" s="41" t="s">
        <v>182</v>
      </c>
      <c r="U22" s="41">
        <v>69</v>
      </c>
      <c r="V22" s="157" t="s">
        <v>165</v>
      </c>
      <c r="W22" s="162">
        <v>0.69</v>
      </c>
      <c r="X22" s="34" t="s">
        <v>194</v>
      </c>
    </row>
    <row r="23" spans="1:24" ht="31.5">
      <c r="A23" s="20" t="s">
        <v>161</v>
      </c>
      <c r="B23" s="12">
        <v>16</v>
      </c>
      <c r="C23" s="12" t="s">
        <v>22</v>
      </c>
      <c r="D23" s="14" t="s">
        <v>195</v>
      </c>
      <c r="E23" s="14" t="s">
        <v>196</v>
      </c>
      <c r="F23" s="41" t="s">
        <v>197</v>
      </c>
      <c r="G23" s="147">
        <v>9</v>
      </c>
      <c r="H23" s="147">
        <v>6</v>
      </c>
      <c r="I23" s="147">
        <v>2</v>
      </c>
      <c r="J23" s="147">
        <v>8</v>
      </c>
      <c r="K23" s="41">
        <v>9</v>
      </c>
      <c r="L23" s="41">
        <v>8</v>
      </c>
      <c r="M23" s="41">
        <v>15</v>
      </c>
      <c r="N23" s="41">
        <v>6</v>
      </c>
      <c r="O23" s="41">
        <v>7</v>
      </c>
      <c r="P23" s="41">
        <v>8</v>
      </c>
      <c r="Q23" s="41">
        <v>10</v>
      </c>
      <c r="R23" s="41">
        <v>100</v>
      </c>
      <c r="S23" s="41">
        <v>88</v>
      </c>
      <c r="T23" s="41" t="s">
        <v>182</v>
      </c>
      <c r="U23" s="41">
        <v>88</v>
      </c>
      <c r="V23" s="166" t="s">
        <v>198</v>
      </c>
      <c r="W23" s="162">
        <v>0.88</v>
      </c>
      <c r="X23" s="34" t="s">
        <v>199</v>
      </c>
    </row>
    <row r="24" spans="1:24" ht="31.5">
      <c r="A24" s="20" t="s">
        <v>161</v>
      </c>
      <c r="B24" s="12">
        <v>17</v>
      </c>
      <c r="C24" s="12" t="s">
        <v>22</v>
      </c>
      <c r="D24" s="14" t="s">
        <v>200</v>
      </c>
      <c r="E24" s="14" t="s">
        <v>163</v>
      </c>
      <c r="F24" s="41" t="s">
        <v>201</v>
      </c>
      <c r="G24" s="147">
        <v>9</v>
      </c>
      <c r="H24" s="147">
        <v>4</v>
      </c>
      <c r="I24" s="147">
        <v>2</v>
      </c>
      <c r="J24" s="147">
        <v>10</v>
      </c>
      <c r="K24" s="41">
        <v>12</v>
      </c>
      <c r="L24" s="41">
        <v>8</v>
      </c>
      <c r="M24" s="41">
        <v>15</v>
      </c>
      <c r="N24" s="41">
        <v>4</v>
      </c>
      <c r="O24" s="41">
        <v>7</v>
      </c>
      <c r="P24" s="41">
        <v>10</v>
      </c>
      <c r="Q24" s="41">
        <v>8</v>
      </c>
      <c r="R24" s="41">
        <v>100</v>
      </c>
      <c r="S24" s="41">
        <v>89</v>
      </c>
      <c r="T24" s="41" t="s">
        <v>182</v>
      </c>
      <c r="U24" s="41">
        <v>89</v>
      </c>
      <c r="V24" s="166" t="s">
        <v>170</v>
      </c>
      <c r="W24" s="162">
        <v>0.89</v>
      </c>
      <c r="X24" s="34" t="s">
        <v>199</v>
      </c>
    </row>
    <row r="25" spans="1:24" ht="31.5">
      <c r="A25" s="20" t="s">
        <v>161</v>
      </c>
      <c r="B25" s="12">
        <v>18</v>
      </c>
      <c r="C25" s="12" t="s">
        <v>22</v>
      </c>
      <c r="D25" s="14" t="s">
        <v>202</v>
      </c>
      <c r="E25" s="14" t="s">
        <v>163</v>
      </c>
      <c r="F25" s="41" t="s">
        <v>203</v>
      </c>
      <c r="G25" s="147">
        <v>6</v>
      </c>
      <c r="H25" s="147">
        <v>2</v>
      </c>
      <c r="I25" s="147">
        <v>0</v>
      </c>
      <c r="J25" s="147">
        <v>9</v>
      </c>
      <c r="K25" s="41">
        <v>15</v>
      </c>
      <c r="L25" s="41">
        <v>0</v>
      </c>
      <c r="M25" s="41">
        <v>4</v>
      </c>
      <c r="N25" s="41">
        <v>6</v>
      </c>
      <c r="O25" s="41">
        <v>0</v>
      </c>
      <c r="P25" s="41">
        <v>6</v>
      </c>
      <c r="Q25" s="41">
        <v>11</v>
      </c>
      <c r="R25" s="41">
        <v>100</v>
      </c>
      <c r="S25" s="41">
        <v>58</v>
      </c>
      <c r="T25" s="41" t="s">
        <v>182</v>
      </c>
      <c r="U25" s="41">
        <v>58</v>
      </c>
      <c r="V25" s="14" t="s">
        <v>165</v>
      </c>
      <c r="W25" s="162">
        <v>0.57999999999999996</v>
      </c>
      <c r="X25" s="34" t="s">
        <v>204</v>
      </c>
    </row>
    <row r="26" spans="1:24" ht="31.5">
      <c r="A26" s="20" t="s">
        <v>161</v>
      </c>
      <c r="B26" s="12">
        <v>19</v>
      </c>
      <c r="C26" s="12" t="s">
        <v>22</v>
      </c>
      <c r="D26" s="14" t="s">
        <v>205</v>
      </c>
      <c r="E26" s="14" t="s">
        <v>163</v>
      </c>
      <c r="F26" s="41" t="s">
        <v>206</v>
      </c>
      <c r="G26" s="147">
        <v>7</v>
      </c>
      <c r="H26" s="147">
        <v>4</v>
      </c>
      <c r="I26" s="147">
        <v>2</v>
      </c>
      <c r="J26" s="147">
        <v>9</v>
      </c>
      <c r="K26" s="41">
        <v>15</v>
      </c>
      <c r="L26" s="41">
        <v>4</v>
      </c>
      <c r="M26" s="41">
        <v>9</v>
      </c>
      <c r="N26" s="41">
        <v>6</v>
      </c>
      <c r="O26" s="41">
        <v>0</v>
      </c>
      <c r="P26" s="41">
        <v>10</v>
      </c>
      <c r="Q26" s="41">
        <v>11</v>
      </c>
      <c r="R26" s="41">
        <v>100</v>
      </c>
      <c r="S26" s="41">
        <v>77</v>
      </c>
      <c r="T26" s="41" t="s">
        <v>182</v>
      </c>
      <c r="U26" s="41">
        <v>77</v>
      </c>
      <c r="V26" s="14" t="s">
        <v>165</v>
      </c>
      <c r="W26" s="162">
        <v>0.77</v>
      </c>
      <c r="X26" s="34" t="s">
        <v>204</v>
      </c>
    </row>
    <row r="27" spans="1:24" ht="31.5">
      <c r="A27" s="20" t="s">
        <v>161</v>
      </c>
      <c r="B27" s="12">
        <v>20</v>
      </c>
      <c r="C27" s="12" t="s">
        <v>22</v>
      </c>
      <c r="D27" s="14" t="s">
        <v>207</v>
      </c>
      <c r="E27" s="14" t="s">
        <v>163</v>
      </c>
      <c r="F27" s="41" t="s">
        <v>206</v>
      </c>
      <c r="G27" s="147">
        <v>7</v>
      </c>
      <c r="H27" s="147">
        <v>3</v>
      </c>
      <c r="I27" s="147">
        <v>0</v>
      </c>
      <c r="J27" s="147">
        <v>7</v>
      </c>
      <c r="K27" s="41">
        <v>15</v>
      </c>
      <c r="L27" s="41">
        <v>4</v>
      </c>
      <c r="M27" s="41">
        <v>6</v>
      </c>
      <c r="N27" s="41">
        <v>6</v>
      </c>
      <c r="O27" s="41">
        <v>0</v>
      </c>
      <c r="P27" s="41">
        <v>10</v>
      </c>
      <c r="Q27" s="41">
        <v>10</v>
      </c>
      <c r="R27" s="41">
        <v>100</v>
      </c>
      <c r="S27" s="41">
        <v>68</v>
      </c>
      <c r="T27" s="41" t="s">
        <v>182</v>
      </c>
      <c r="U27" s="41">
        <v>68</v>
      </c>
      <c r="V27" s="150" t="s">
        <v>165</v>
      </c>
      <c r="W27" s="162">
        <v>0.68</v>
      </c>
      <c r="X27" s="34" t="s">
        <v>204</v>
      </c>
    </row>
    <row r="28" spans="1:24" ht="31.5">
      <c r="A28" s="20" t="s">
        <v>161</v>
      </c>
      <c r="B28" s="12">
        <v>21</v>
      </c>
      <c r="C28" s="12" t="s">
        <v>22</v>
      </c>
      <c r="D28" s="14" t="s">
        <v>208</v>
      </c>
      <c r="E28" s="14" t="s">
        <v>163</v>
      </c>
      <c r="F28" s="41" t="s">
        <v>206</v>
      </c>
      <c r="G28" s="147">
        <v>8</v>
      </c>
      <c r="H28" s="147">
        <v>5</v>
      </c>
      <c r="I28" s="147">
        <v>2</v>
      </c>
      <c r="J28" s="147">
        <v>10</v>
      </c>
      <c r="K28" s="41">
        <v>15</v>
      </c>
      <c r="L28" s="41">
        <v>4</v>
      </c>
      <c r="M28" s="41">
        <v>12</v>
      </c>
      <c r="N28" s="41">
        <v>6</v>
      </c>
      <c r="O28" s="41">
        <v>0</v>
      </c>
      <c r="P28" s="41">
        <v>10</v>
      </c>
      <c r="Q28" s="41">
        <v>11</v>
      </c>
      <c r="R28" s="41">
        <v>100</v>
      </c>
      <c r="S28" s="41">
        <v>83</v>
      </c>
      <c r="T28" s="41" t="s">
        <v>182</v>
      </c>
      <c r="U28" s="41">
        <v>83</v>
      </c>
      <c r="V28" s="150" t="s">
        <v>165</v>
      </c>
      <c r="W28" s="162">
        <v>0.83</v>
      </c>
      <c r="X28" s="34" t="s">
        <v>204</v>
      </c>
    </row>
    <row r="29" spans="1:24" ht="31.5">
      <c r="A29" s="20" t="s">
        <v>161</v>
      </c>
      <c r="B29" s="12">
        <v>22</v>
      </c>
      <c r="C29" s="12" t="s">
        <v>22</v>
      </c>
      <c r="D29" s="14" t="s">
        <v>209</v>
      </c>
      <c r="E29" s="14" t="s">
        <v>163</v>
      </c>
      <c r="F29" s="41" t="s">
        <v>206</v>
      </c>
      <c r="G29" s="147">
        <v>5</v>
      </c>
      <c r="H29" s="147">
        <v>2</v>
      </c>
      <c r="I29" s="147">
        <v>0</v>
      </c>
      <c r="J29" s="147">
        <v>6</v>
      </c>
      <c r="K29" s="41">
        <v>15</v>
      </c>
      <c r="L29" s="41">
        <v>4</v>
      </c>
      <c r="M29" s="41">
        <v>9</v>
      </c>
      <c r="N29" s="41">
        <v>6</v>
      </c>
      <c r="O29" s="41">
        <v>7</v>
      </c>
      <c r="P29" s="41">
        <v>10</v>
      </c>
      <c r="Q29" s="41">
        <v>11</v>
      </c>
      <c r="R29" s="41">
        <v>100</v>
      </c>
      <c r="S29" s="41">
        <v>75</v>
      </c>
      <c r="T29" s="41" t="s">
        <v>182</v>
      </c>
      <c r="U29" s="41">
        <v>75</v>
      </c>
      <c r="V29" s="14" t="s">
        <v>165</v>
      </c>
      <c r="W29" s="162">
        <v>0.75</v>
      </c>
      <c r="X29" s="34" t="s">
        <v>204</v>
      </c>
    </row>
    <row r="30" spans="1:24" ht="31.5">
      <c r="A30" s="20" t="s">
        <v>161</v>
      </c>
      <c r="B30" s="12">
        <v>23</v>
      </c>
      <c r="C30" s="12" t="s">
        <v>22</v>
      </c>
      <c r="D30" s="14" t="s">
        <v>210</v>
      </c>
      <c r="E30" s="14" t="s">
        <v>163</v>
      </c>
      <c r="F30" s="41" t="s">
        <v>197</v>
      </c>
      <c r="G30" s="147">
        <v>8</v>
      </c>
      <c r="H30" s="147">
        <v>3</v>
      </c>
      <c r="I30" s="147">
        <v>2</v>
      </c>
      <c r="J30" s="147">
        <v>8</v>
      </c>
      <c r="K30" s="41">
        <v>6</v>
      </c>
      <c r="L30" s="41">
        <v>4</v>
      </c>
      <c r="M30" s="41">
        <v>15</v>
      </c>
      <c r="N30" s="41">
        <v>6</v>
      </c>
      <c r="O30" s="41">
        <v>0</v>
      </c>
      <c r="P30" s="41">
        <v>10</v>
      </c>
      <c r="Q30" s="41">
        <v>6</v>
      </c>
      <c r="R30" s="41">
        <v>100</v>
      </c>
      <c r="S30" s="41">
        <v>68</v>
      </c>
      <c r="T30" s="41" t="s">
        <v>182</v>
      </c>
      <c r="U30" s="41">
        <v>68</v>
      </c>
      <c r="V30" s="14" t="s">
        <v>165</v>
      </c>
      <c r="W30" s="162">
        <v>0.68</v>
      </c>
      <c r="X30" s="34" t="s">
        <v>199</v>
      </c>
    </row>
    <row r="31" spans="1:24" ht="31.5">
      <c r="A31" s="20" t="s">
        <v>161</v>
      </c>
      <c r="B31" s="16">
        <v>24</v>
      </c>
      <c r="C31" s="10" t="s">
        <v>22</v>
      </c>
      <c r="D31" s="14" t="s">
        <v>211</v>
      </c>
      <c r="E31" s="14" t="s">
        <v>163</v>
      </c>
      <c r="F31" s="41" t="s">
        <v>197</v>
      </c>
      <c r="G31" s="147">
        <v>9</v>
      </c>
      <c r="H31" s="147">
        <v>2</v>
      </c>
      <c r="I31" s="147">
        <v>2</v>
      </c>
      <c r="J31" s="134">
        <v>8</v>
      </c>
      <c r="K31" s="41">
        <v>6</v>
      </c>
      <c r="L31" s="41">
        <v>4</v>
      </c>
      <c r="M31" s="41">
        <v>15</v>
      </c>
      <c r="N31" s="41">
        <v>6</v>
      </c>
      <c r="O31" s="41">
        <v>0</v>
      </c>
      <c r="P31" s="41">
        <v>10</v>
      </c>
      <c r="Q31" s="41">
        <v>6</v>
      </c>
      <c r="R31" s="41">
        <v>100</v>
      </c>
      <c r="S31" s="41">
        <v>68</v>
      </c>
      <c r="T31" s="41" t="s">
        <v>182</v>
      </c>
      <c r="U31" s="41">
        <v>68</v>
      </c>
      <c r="V31" s="14" t="s">
        <v>165</v>
      </c>
      <c r="W31" s="162">
        <v>0.68</v>
      </c>
      <c r="X31" s="34" t="s">
        <v>199</v>
      </c>
    </row>
    <row r="32" spans="1:24" ht="31.5">
      <c r="A32" s="20" t="s">
        <v>161</v>
      </c>
      <c r="B32" s="64">
        <v>25</v>
      </c>
      <c r="C32" s="12" t="s">
        <v>22</v>
      </c>
      <c r="D32" s="14" t="s">
        <v>212</v>
      </c>
      <c r="E32" s="14" t="s">
        <v>163</v>
      </c>
      <c r="F32" s="135" t="s">
        <v>197</v>
      </c>
      <c r="G32" s="29">
        <v>8</v>
      </c>
      <c r="H32" s="29">
        <v>4</v>
      </c>
      <c r="I32" s="29">
        <v>2</v>
      </c>
      <c r="J32" s="29">
        <v>9</v>
      </c>
      <c r="K32" s="29">
        <v>12</v>
      </c>
      <c r="L32" s="29">
        <v>8</v>
      </c>
      <c r="M32" s="29">
        <v>15</v>
      </c>
      <c r="N32" s="29">
        <v>6</v>
      </c>
      <c r="O32" s="29">
        <v>7</v>
      </c>
      <c r="P32" s="29">
        <v>10</v>
      </c>
      <c r="Q32" s="29">
        <v>11</v>
      </c>
      <c r="R32" s="41">
        <v>100</v>
      </c>
      <c r="S32" s="41">
        <v>92</v>
      </c>
      <c r="T32" s="41" t="s">
        <v>182</v>
      </c>
      <c r="U32" s="41">
        <v>92</v>
      </c>
      <c r="V32" s="14" t="s">
        <v>198</v>
      </c>
      <c r="W32" s="162">
        <v>0.92</v>
      </c>
      <c r="X32" s="34" t="s">
        <v>199</v>
      </c>
    </row>
    <row r="33" spans="1:24" ht="31.5">
      <c r="A33" s="20" t="s">
        <v>161</v>
      </c>
      <c r="B33" s="64">
        <v>26</v>
      </c>
      <c r="C33" s="15" t="s">
        <v>22</v>
      </c>
      <c r="D33" s="14" t="s">
        <v>213</v>
      </c>
      <c r="E33" s="14" t="s">
        <v>163</v>
      </c>
      <c r="F33" s="135" t="s">
        <v>197</v>
      </c>
      <c r="G33" s="29">
        <v>9</v>
      </c>
      <c r="H33" s="29">
        <v>4</v>
      </c>
      <c r="I33" s="29">
        <v>2</v>
      </c>
      <c r="J33" s="29">
        <v>10</v>
      </c>
      <c r="K33" s="29">
        <v>9</v>
      </c>
      <c r="L33" s="29">
        <v>6</v>
      </c>
      <c r="M33" s="29">
        <v>15</v>
      </c>
      <c r="N33" s="29">
        <v>6</v>
      </c>
      <c r="O33" s="29">
        <v>0</v>
      </c>
      <c r="P33" s="29">
        <v>10</v>
      </c>
      <c r="Q33" s="29">
        <v>10</v>
      </c>
      <c r="R33" s="41">
        <v>100</v>
      </c>
      <c r="S33" s="41">
        <v>81</v>
      </c>
      <c r="T33" s="41" t="s">
        <v>182</v>
      </c>
      <c r="U33" s="41">
        <v>81</v>
      </c>
      <c r="V33" s="14" t="s">
        <v>165</v>
      </c>
      <c r="W33" s="162">
        <v>0.81</v>
      </c>
      <c r="X33" s="34" t="s">
        <v>199</v>
      </c>
    </row>
    <row r="34" spans="1:24" ht="31.5">
      <c r="A34" s="20" t="s">
        <v>161</v>
      </c>
      <c r="B34" s="64">
        <v>27</v>
      </c>
      <c r="C34" s="15" t="s">
        <v>22</v>
      </c>
      <c r="D34" s="14" t="s">
        <v>214</v>
      </c>
      <c r="E34" s="14" t="s">
        <v>163</v>
      </c>
      <c r="F34" s="135" t="s">
        <v>197</v>
      </c>
      <c r="G34" s="29">
        <v>9</v>
      </c>
      <c r="H34" s="29">
        <v>3</v>
      </c>
      <c r="I34" s="29">
        <v>2</v>
      </c>
      <c r="J34" s="29">
        <v>10</v>
      </c>
      <c r="K34" s="29">
        <v>9</v>
      </c>
      <c r="L34" s="29">
        <v>6</v>
      </c>
      <c r="M34" s="29">
        <v>15</v>
      </c>
      <c r="N34" s="29">
        <v>6</v>
      </c>
      <c r="O34" s="29">
        <v>0</v>
      </c>
      <c r="P34" s="29">
        <v>10</v>
      </c>
      <c r="Q34" s="29">
        <v>9</v>
      </c>
      <c r="R34" s="41">
        <v>100</v>
      </c>
      <c r="S34" s="41">
        <v>79</v>
      </c>
      <c r="T34" s="41" t="s">
        <v>182</v>
      </c>
      <c r="U34" s="41">
        <v>79</v>
      </c>
      <c r="V34" s="14" t="s">
        <v>165</v>
      </c>
      <c r="W34" s="162">
        <v>0.79</v>
      </c>
      <c r="X34" s="34" t="s">
        <v>199</v>
      </c>
    </row>
    <row r="35" spans="1:24" ht="31.5">
      <c r="A35" s="65" t="s">
        <v>161</v>
      </c>
      <c r="B35" s="65">
        <v>28</v>
      </c>
      <c r="C35" s="65" t="s">
        <v>22</v>
      </c>
      <c r="D35" s="66" t="s">
        <v>215</v>
      </c>
      <c r="E35" s="66" t="s">
        <v>216</v>
      </c>
      <c r="F35" s="158">
        <v>6</v>
      </c>
      <c r="G35" s="159">
        <v>9</v>
      </c>
      <c r="H35" s="159">
        <v>2</v>
      </c>
      <c r="I35" s="159">
        <v>0</v>
      </c>
      <c r="J35" s="159">
        <v>9</v>
      </c>
      <c r="K35" s="158">
        <v>6</v>
      </c>
      <c r="L35" s="158">
        <v>4</v>
      </c>
      <c r="M35" s="158">
        <v>10</v>
      </c>
      <c r="N35" s="158">
        <v>6</v>
      </c>
      <c r="O35" s="158">
        <v>7</v>
      </c>
      <c r="P35" s="158">
        <v>4</v>
      </c>
      <c r="Q35" s="158">
        <v>9</v>
      </c>
      <c r="R35" s="41">
        <v>100</v>
      </c>
      <c r="S35" s="158">
        <v>66</v>
      </c>
      <c r="T35" s="41" t="s">
        <v>182</v>
      </c>
      <c r="U35" s="158">
        <v>66</v>
      </c>
      <c r="V35" s="69" t="s">
        <v>170</v>
      </c>
      <c r="W35" s="163">
        <v>0.66</v>
      </c>
      <c r="X35" s="66" t="s">
        <v>217</v>
      </c>
    </row>
    <row r="36" spans="1:24" ht="31.5">
      <c r="A36" s="65" t="s">
        <v>56</v>
      </c>
      <c r="B36" s="65">
        <v>29</v>
      </c>
      <c r="C36" s="65" t="s">
        <v>22</v>
      </c>
      <c r="D36" s="66" t="s">
        <v>218</v>
      </c>
      <c r="E36" s="66" t="s">
        <v>177</v>
      </c>
      <c r="F36" s="158">
        <v>6</v>
      </c>
      <c r="G36" s="159">
        <v>7</v>
      </c>
      <c r="H36" s="159">
        <v>4</v>
      </c>
      <c r="I36" s="159">
        <v>1</v>
      </c>
      <c r="J36" s="159">
        <v>6</v>
      </c>
      <c r="K36" s="158">
        <v>6</v>
      </c>
      <c r="L36" s="158">
        <v>0</v>
      </c>
      <c r="M36" s="158">
        <v>15</v>
      </c>
      <c r="N36" s="158">
        <v>6</v>
      </c>
      <c r="O36" s="158">
        <v>0</v>
      </c>
      <c r="P36" s="158">
        <v>10</v>
      </c>
      <c r="Q36" s="158">
        <v>8</v>
      </c>
      <c r="R36" s="41">
        <v>100</v>
      </c>
      <c r="S36" s="158">
        <v>63</v>
      </c>
      <c r="T36" s="41" t="s">
        <v>182</v>
      </c>
      <c r="U36" s="158">
        <v>63</v>
      </c>
      <c r="V36" s="69" t="s">
        <v>219</v>
      </c>
      <c r="W36" s="163">
        <v>0.63</v>
      </c>
      <c r="X36" s="66" t="s">
        <v>217</v>
      </c>
    </row>
    <row r="37" spans="1:24" ht="31.5">
      <c r="A37" s="65" t="s">
        <v>56</v>
      </c>
      <c r="B37" s="65">
        <v>30</v>
      </c>
      <c r="C37" s="65" t="s">
        <v>22</v>
      </c>
      <c r="D37" s="66" t="s">
        <v>220</v>
      </c>
      <c r="E37" s="66" t="s">
        <v>177</v>
      </c>
      <c r="F37" s="158">
        <v>6</v>
      </c>
      <c r="G37" s="159">
        <v>7</v>
      </c>
      <c r="H37" s="159">
        <v>3</v>
      </c>
      <c r="I37" s="159">
        <v>2</v>
      </c>
      <c r="J37" s="159">
        <v>9</v>
      </c>
      <c r="K37" s="158">
        <v>12</v>
      </c>
      <c r="L37" s="158">
        <v>8</v>
      </c>
      <c r="M37" s="158">
        <v>12</v>
      </c>
      <c r="N37" s="158">
        <v>6</v>
      </c>
      <c r="O37" s="158">
        <v>7</v>
      </c>
      <c r="P37" s="158">
        <v>10</v>
      </c>
      <c r="Q37" s="158">
        <v>8</v>
      </c>
      <c r="R37" s="41">
        <v>100</v>
      </c>
      <c r="S37" s="158">
        <v>84</v>
      </c>
      <c r="T37" s="41" t="s">
        <v>182</v>
      </c>
      <c r="U37" s="158">
        <v>84</v>
      </c>
      <c r="V37" s="69" t="s">
        <v>158</v>
      </c>
      <c r="W37" s="163">
        <v>0.84</v>
      </c>
      <c r="X37" s="66" t="s">
        <v>217</v>
      </c>
    </row>
    <row r="38" spans="1:24" ht="31.5">
      <c r="A38" s="20" t="s">
        <v>56</v>
      </c>
      <c r="B38" s="12">
        <v>31</v>
      </c>
      <c r="C38" s="12" t="s">
        <v>22</v>
      </c>
      <c r="D38" s="14" t="s">
        <v>221</v>
      </c>
      <c r="E38" s="14" t="s">
        <v>181</v>
      </c>
      <c r="F38" s="41">
        <v>6</v>
      </c>
      <c r="G38" s="147">
        <v>5</v>
      </c>
      <c r="H38" s="147">
        <v>1</v>
      </c>
      <c r="I38" s="147">
        <v>0</v>
      </c>
      <c r="J38" s="147">
        <v>6</v>
      </c>
      <c r="K38" s="41">
        <v>12</v>
      </c>
      <c r="L38" s="41">
        <v>0</v>
      </c>
      <c r="M38" s="41">
        <v>0</v>
      </c>
      <c r="N38" s="41">
        <v>3</v>
      </c>
      <c r="O38" s="41">
        <v>7</v>
      </c>
      <c r="P38" s="41">
        <v>0</v>
      </c>
      <c r="Q38" s="41">
        <v>4</v>
      </c>
      <c r="R38" s="41">
        <v>100</v>
      </c>
      <c r="S38" s="41">
        <v>38</v>
      </c>
      <c r="T38" s="41" t="s">
        <v>182</v>
      </c>
      <c r="U38" s="41">
        <v>38</v>
      </c>
      <c r="V38" s="14" t="s">
        <v>165</v>
      </c>
      <c r="W38" s="162">
        <v>0.38</v>
      </c>
      <c r="X38" s="34" t="s">
        <v>183</v>
      </c>
    </row>
    <row r="39" spans="1:24" ht="31.5">
      <c r="A39" s="20" t="s">
        <v>56</v>
      </c>
      <c r="B39" s="12">
        <v>32</v>
      </c>
      <c r="C39" s="12" t="s">
        <v>22</v>
      </c>
      <c r="D39" s="14" t="s">
        <v>222</v>
      </c>
      <c r="E39" s="14" t="s">
        <v>181</v>
      </c>
      <c r="F39" s="41">
        <v>6</v>
      </c>
      <c r="G39" s="147">
        <v>8</v>
      </c>
      <c r="H39" s="147">
        <v>2</v>
      </c>
      <c r="I39" s="147">
        <v>2</v>
      </c>
      <c r="J39" s="147">
        <v>9</v>
      </c>
      <c r="K39" s="41">
        <v>12</v>
      </c>
      <c r="L39" s="41">
        <v>6</v>
      </c>
      <c r="M39" s="41">
        <v>15</v>
      </c>
      <c r="N39" s="41">
        <v>6</v>
      </c>
      <c r="O39" s="41">
        <v>0</v>
      </c>
      <c r="P39" s="41">
        <v>2</v>
      </c>
      <c r="Q39" s="41">
        <v>0</v>
      </c>
      <c r="R39" s="41">
        <v>100</v>
      </c>
      <c r="S39" s="41">
        <v>62</v>
      </c>
      <c r="T39" s="41" t="s">
        <v>182</v>
      </c>
      <c r="U39" s="41">
        <v>62</v>
      </c>
      <c r="V39" s="166" t="s">
        <v>158</v>
      </c>
      <c r="W39" s="162">
        <v>0.62</v>
      </c>
      <c r="X39" s="34" t="s">
        <v>183</v>
      </c>
    </row>
    <row r="40" spans="1:24" ht="31.5">
      <c r="A40" s="20" t="s">
        <v>56</v>
      </c>
      <c r="B40" s="12">
        <v>33</v>
      </c>
      <c r="C40" s="12" t="s">
        <v>22</v>
      </c>
      <c r="D40" s="14" t="s">
        <v>223</v>
      </c>
      <c r="E40" s="14" t="s">
        <v>181</v>
      </c>
      <c r="F40" s="41">
        <v>6</v>
      </c>
      <c r="G40" s="147">
        <v>5</v>
      </c>
      <c r="H40" s="147">
        <v>0</v>
      </c>
      <c r="I40" s="147">
        <v>2</v>
      </c>
      <c r="J40" s="147">
        <v>9</v>
      </c>
      <c r="K40" s="41">
        <v>12</v>
      </c>
      <c r="L40" s="41">
        <v>0</v>
      </c>
      <c r="M40" s="41">
        <v>6</v>
      </c>
      <c r="N40" s="41">
        <v>3</v>
      </c>
      <c r="O40" s="41">
        <v>0</v>
      </c>
      <c r="P40" s="41">
        <v>0</v>
      </c>
      <c r="Q40" s="41">
        <v>6</v>
      </c>
      <c r="R40" s="41">
        <v>100</v>
      </c>
      <c r="S40" s="41">
        <v>43</v>
      </c>
      <c r="T40" s="41" t="s">
        <v>182</v>
      </c>
      <c r="U40" s="41">
        <v>43</v>
      </c>
      <c r="V40" s="14" t="s">
        <v>165</v>
      </c>
      <c r="W40" s="162">
        <v>0.43</v>
      </c>
      <c r="X40" s="34" t="s">
        <v>183</v>
      </c>
    </row>
    <row r="41" spans="1:24" ht="32.25" thickBot="1">
      <c r="A41" s="20" t="s">
        <v>56</v>
      </c>
      <c r="B41" s="12">
        <v>34</v>
      </c>
      <c r="C41" s="12" t="s">
        <v>22</v>
      </c>
      <c r="D41" s="14" t="s">
        <v>224</v>
      </c>
      <c r="E41" s="14" t="s">
        <v>181</v>
      </c>
      <c r="F41" s="41">
        <v>6</v>
      </c>
      <c r="G41" s="147">
        <v>8</v>
      </c>
      <c r="H41" s="147">
        <v>1</v>
      </c>
      <c r="I41" s="147">
        <v>0</v>
      </c>
      <c r="J41" s="147">
        <v>8</v>
      </c>
      <c r="K41" s="41">
        <v>12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100</v>
      </c>
      <c r="S41" s="41">
        <v>29</v>
      </c>
      <c r="T41" s="41" t="s">
        <v>182</v>
      </c>
      <c r="U41" s="41">
        <v>29</v>
      </c>
      <c r="V41" s="14" t="s">
        <v>165</v>
      </c>
      <c r="W41" s="162">
        <v>0.28999999999999998</v>
      </c>
      <c r="X41" s="34" t="s">
        <v>183</v>
      </c>
    </row>
    <row r="42" spans="1:24" ht="16.5" thickBot="1">
      <c r="A42" s="15"/>
      <c r="B42" s="15"/>
      <c r="C42" s="27"/>
      <c r="D42" s="181" t="s">
        <v>15</v>
      </c>
      <c r="E42" s="22"/>
      <c r="F42" s="18"/>
      <c r="G42" s="15"/>
      <c r="H42" s="15"/>
      <c r="I42" s="15"/>
      <c r="J42" s="15"/>
      <c r="K42" s="15"/>
      <c r="L42" s="15"/>
      <c r="M42" s="18"/>
      <c r="N42" s="18"/>
      <c r="O42" s="18"/>
      <c r="P42" s="18"/>
      <c r="Q42" s="18"/>
      <c r="R42" s="18"/>
      <c r="S42" s="18"/>
      <c r="T42" s="18"/>
      <c r="U42" s="15"/>
      <c r="V42" s="15"/>
      <c r="W42" s="15"/>
    </row>
    <row r="43" spans="1:24" ht="16.5" thickBot="1">
      <c r="A43" s="15"/>
      <c r="B43" s="15"/>
      <c r="C43" s="27"/>
      <c r="D43" s="175" t="s">
        <v>417</v>
      </c>
      <c r="E43" s="23"/>
      <c r="F43" s="18"/>
      <c r="G43" s="15"/>
      <c r="H43" s="15"/>
      <c r="I43" s="15"/>
      <c r="J43" s="15"/>
      <c r="K43" s="15"/>
      <c r="L43" s="15"/>
      <c r="M43" s="18"/>
      <c r="N43" s="18"/>
      <c r="O43" s="18"/>
      <c r="P43" s="18"/>
      <c r="Q43" s="18"/>
      <c r="R43" s="18"/>
      <c r="S43" s="18"/>
      <c r="T43" s="18"/>
      <c r="U43" s="15"/>
      <c r="V43" s="15"/>
      <c r="W43" s="15"/>
    </row>
    <row r="44" spans="1:24" ht="16.5" thickBot="1">
      <c r="A44" s="15"/>
      <c r="B44" s="15"/>
      <c r="C44" s="27"/>
      <c r="D44" s="176" t="s">
        <v>418</v>
      </c>
      <c r="E44" s="24"/>
      <c r="F44" s="18"/>
      <c r="G44" s="15"/>
      <c r="H44" s="15"/>
      <c r="I44" s="15"/>
      <c r="J44" s="15"/>
      <c r="K44" s="15"/>
      <c r="L44" s="15"/>
      <c r="M44" s="18"/>
      <c r="N44" s="18"/>
      <c r="O44" s="18"/>
      <c r="P44" s="18"/>
      <c r="Q44" s="18"/>
      <c r="R44" s="18"/>
      <c r="S44" s="18"/>
      <c r="T44" s="18"/>
      <c r="U44" s="15"/>
      <c r="V44" s="15"/>
      <c r="W44" s="15"/>
    </row>
    <row r="45" spans="1:24" ht="16.5" thickBot="1">
      <c r="D45" s="177" t="s">
        <v>419</v>
      </c>
    </row>
    <row r="46" spans="1:24" ht="16.5" thickBot="1">
      <c r="D46" s="178" t="s">
        <v>420</v>
      </c>
    </row>
    <row r="47" spans="1:24" ht="16.5" thickBot="1">
      <c r="D47" s="179" t="s">
        <v>421</v>
      </c>
    </row>
    <row r="48" spans="1:24" ht="15.75">
      <c r="D48" s="178" t="s">
        <v>422</v>
      </c>
    </row>
    <row r="49" spans="4:4" ht="15.75">
      <c r="D49" s="178" t="s">
        <v>423</v>
      </c>
    </row>
    <row r="50" spans="4:4" ht="16.5" thickBot="1">
      <c r="D50" s="178" t="s">
        <v>419</v>
      </c>
    </row>
    <row r="51" spans="4:4" ht="16.5" thickBot="1">
      <c r="D51" s="176" t="s">
        <v>424</v>
      </c>
    </row>
    <row r="52" spans="4:4" ht="16.5" thickBot="1">
      <c r="D52" s="177" t="s">
        <v>425</v>
      </c>
    </row>
  </sheetData>
  <mergeCells count="6">
    <mergeCell ref="A6:E6"/>
    <mergeCell ref="A1:V1"/>
    <mergeCell ref="A2:D2"/>
    <mergeCell ref="A3:D3"/>
    <mergeCell ref="A4:V4"/>
    <mergeCell ref="A5:V5"/>
  </mergeCells>
  <phoneticPr fontId="14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24"/>
  <sheetViews>
    <sheetView topLeftCell="A7" zoomScale="80" zoomScaleNormal="80" workbookViewId="0">
      <selection activeCell="A2" sqref="A2:D2"/>
    </sheetView>
  </sheetViews>
  <sheetFormatPr defaultRowHeight="15"/>
  <cols>
    <col min="1" max="1" width="12.28515625" customWidth="1"/>
    <col min="3" max="3" width="25.140625" customWidth="1"/>
    <col min="4" max="4" width="23.85546875" customWidth="1"/>
    <col min="5" max="5" width="24.7109375" customWidth="1"/>
    <col min="6" max="6" width="8.5703125" customWidth="1"/>
    <col min="19" max="19" width="6.5703125" customWidth="1"/>
    <col min="20" max="20" width="12.28515625" customWidth="1"/>
    <col min="21" max="21" width="17.42578125" customWidth="1"/>
    <col min="22" max="22" width="9.28515625" bestFit="1" customWidth="1"/>
    <col min="23" max="23" width="27.7109375" customWidth="1"/>
  </cols>
  <sheetData>
    <row r="1" spans="1:23" ht="15.75">
      <c r="A1" s="200" t="s">
        <v>113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</row>
    <row r="2" spans="1:23" ht="18.75">
      <c r="A2" s="200" t="s">
        <v>433</v>
      </c>
      <c r="B2" s="200"/>
      <c r="C2" s="200"/>
      <c r="D2" s="201"/>
      <c r="E2" s="1"/>
      <c r="F2" s="1"/>
      <c r="G2" s="1"/>
      <c r="H2" s="11" t="s">
        <v>17</v>
      </c>
      <c r="I2" s="2"/>
      <c r="J2" s="2"/>
      <c r="K2" s="2"/>
      <c r="L2" s="2"/>
      <c r="M2" s="2"/>
      <c r="N2" s="2"/>
      <c r="O2" s="1"/>
      <c r="P2" s="1"/>
      <c r="Q2" s="1"/>
      <c r="R2" s="1"/>
      <c r="S2" s="1"/>
      <c r="T2" s="1"/>
    </row>
    <row r="3" spans="1:23" ht="18.75">
      <c r="A3" s="200" t="s">
        <v>18</v>
      </c>
      <c r="B3" s="200"/>
      <c r="C3" s="200"/>
      <c r="D3" s="201"/>
      <c r="E3" s="1"/>
      <c r="F3" s="1"/>
      <c r="G3" s="1"/>
      <c r="H3" s="1"/>
      <c r="I3" s="2"/>
      <c r="J3" s="2"/>
      <c r="K3" s="2"/>
      <c r="L3" s="2"/>
      <c r="M3" s="2"/>
      <c r="N3" s="2"/>
      <c r="O3" s="1"/>
      <c r="P3" s="1"/>
      <c r="Q3" s="1"/>
      <c r="R3" s="1"/>
      <c r="S3" s="1"/>
      <c r="T3" s="1"/>
    </row>
    <row r="4" spans="1:23" ht="15.75">
      <c r="A4" s="200" t="s">
        <v>54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</row>
    <row r="5" spans="1:23" ht="15.75">
      <c r="A5" s="200" t="s">
        <v>55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</row>
    <row r="6" spans="1:23" ht="15.75">
      <c r="A6" s="199"/>
      <c r="B6" s="199"/>
      <c r="C6" s="199"/>
      <c r="D6" s="199"/>
      <c r="E6" s="199"/>
      <c r="F6" s="3"/>
      <c r="G6" s="4"/>
      <c r="H6" s="4"/>
      <c r="I6" s="4"/>
      <c r="J6" s="4"/>
      <c r="K6" s="4"/>
      <c r="L6" s="4"/>
      <c r="M6" s="4"/>
      <c r="N6" s="4"/>
      <c r="O6" s="3"/>
      <c r="P6" s="5"/>
      <c r="Q6" s="122"/>
      <c r="R6" s="37"/>
      <c r="S6" s="37"/>
      <c r="T6" s="7"/>
    </row>
    <row r="7" spans="1:23" ht="156.75" customHeight="1">
      <c r="A7" s="58" t="s">
        <v>0</v>
      </c>
      <c r="B7" s="58" t="s">
        <v>1</v>
      </c>
      <c r="C7" s="58" t="s">
        <v>16</v>
      </c>
      <c r="D7" s="58" t="s">
        <v>2</v>
      </c>
      <c r="E7" s="58" t="s">
        <v>3</v>
      </c>
      <c r="F7" s="58" t="s">
        <v>4</v>
      </c>
      <c r="G7" s="59" t="s">
        <v>5</v>
      </c>
      <c r="H7" s="59" t="s">
        <v>6</v>
      </c>
      <c r="I7" s="59" t="s">
        <v>7</v>
      </c>
      <c r="J7" s="59" t="s">
        <v>8</v>
      </c>
      <c r="K7" s="59" t="s">
        <v>19</v>
      </c>
      <c r="L7" s="59" t="s">
        <v>24</v>
      </c>
      <c r="M7" s="59" t="s">
        <v>29</v>
      </c>
      <c r="N7" s="59" t="s">
        <v>26</v>
      </c>
      <c r="O7" s="59" t="s">
        <v>27</v>
      </c>
      <c r="P7" s="58" t="s">
        <v>28</v>
      </c>
      <c r="Q7" s="58" t="s">
        <v>409</v>
      </c>
      <c r="R7" s="59" t="s">
        <v>9</v>
      </c>
      <c r="S7" s="58" t="s">
        <v>10</v>
      </c>
      <c r="T7" s="58" t="s">
        <v>11</v>
      </c>
      <c r="U7" s="58" t="s">
        <v>12</v>
      </c>
      <c r="V7" s="58" t="s">
        <v>13</v>
      </c>
      <c r="W7" s="58" t="s">
        <v>14</v>
      </c>
    </row>
    <row r="8" spans="1:23" ht="38.25" customHeight="1">
      <c r="A8" s="12" t="s">
        <v>56</v>
      </c>
      <c r="B8" s="12">
        <v>1</v>
      </c>
      <c r="C8" s="12" t="s">
        <v>22</v>
      </c>
      <c r="D8" s="61" t="s">
        <v>79</v>
      </c>
      <c r="E8" s="61" t="s">
        <v>21</v>
      </c>
      <c r="F8" s="31" t="s">
        <v>84</v>
      </c>
      <c r="G8" s="17">
        <v>7</v>
      </c>
      <c r="H8" s="17">
        <v>1</v>
      </c>
      <c r="I8" s="17">
        <v>3</v>
      </c>
      <c r="J8" s="17">
        <v>1</v>
      </c>
      <c r="K8" s="31">
        <v>1</v>
      </c>
      <c r="L8" s="31">
        <v>2</v>
      </c>
      <c r="M8" s="31">
        <v>0</v>
      </c>
      <c r="N8" s="31">
        <v>3</v>
      </c>
      <c r="O8" s="31">
        <v>0</v>
      </c>
      <c r="P8" s="12">
        <v>1</v>
      </c>
      <c r="Q8" s="31">
        <v>31</v>
      </c>
      <c r="R8" s="31">
        <v>19</v>
      </c>
      <c r="S8" s="61" t="s">
        <v>182</v>
      </c>
      <c r="T8" s="31">
        <v>19</v>
      </c>
      <c r="U8" s="52" t="s">
        <v>165</v>
      </c>
      <c r="V8" s="97">
        <f>R8/Q11*100%</f>
        <v>0.61290322580645162</v>
      </c>
      <c r="W8" s="61" t="s">
        <v>33</v>
      </c>
    </row>
    <row r="9" spans="1:23" ht="36" customHeight="1">
      <c r="A9" s="12" t="s">
        <v>56</v>
      </c>
      <c r="B9" s="12">
        <v>2</v>
      </c>
      <c r="C9" s="12" t="s">
        <v>22</v>
      </c>
      <c r="D9" s="61" t="s">
        <v>50</v>
      </c>
      <c r="E9" s="61" t="s">
        <v>21</v>
      </c>
      <c r="F9" s="81" t="s">
        <v>84</v>
      </c>
      <c r="G9" s="17">
        <v>7</v>
      </c>
      <c r="H9" s="17">
        <v>1</v>
      </c>
      <c r="I9" s="17">
        <v>5</v>
      </c>
      <c r="J9" s="17">
        <v>0</v>
      </c>
      <c r="K9" s="31">
        <v>1</v>
      </c>
      <c r="L9" s="31">
        <v>1</v>
      </c>
      <c r="M9" s="31" t="s">
        <v>123</v>
      </c>
      <c r="N9" s="31">
        <v>0</v>
      </c>
      <c r="O9" s="31">
        <v>1</v>
      </c>
      <c r="P9" s="12">
        <v>1</v>
      </c>
      <c r="Q9" s="31">
        <v>31</v>
      </c>
      <c r="R9" s="50" t="s">
        <v>124</v>
      </c>
      <c r="S9" s="61" t="s">
        <v>182</v>
      </c>
      <c r="T9" s="50" t="s">
        <v>124</v>
      </c>
      <c r="U9" s="52" t="s">
        <v>165</v>
      </c>
      <c r="V9" s="129">
        <v>0.56999999999999995</v>
      </c>
      <c r="W9" s="61" t="s">
        <v>33</v>
      </c>
    </row>
    <row r="10" spans="1:23" ht="36.75" customHeight="1">
      <c r="A10" s="12" t="s">
        <v>56</v>
      </c>
      <c r="B10" s="12">
        <v>3</v>
      </c>
      <c r="C10" s="12" t="s">
        <v>22</v>
      </c>
      <c r="D10" s="61" t="s">
        <v>49</v>
      </c>
      <c r="E10" s="61" t="s">
        <v>21</v>
      </c>
      <c r="F10" s="31" t="s">
        <v>84</v>
      </c>
      <c r="G10" s="17">
        <v>8</v>
      </c>
      <c r="H10" s="17">
        <v>0</v>
      </c>
      <c r="I10" s="17">
        <v>0</v>
      </c>
      <c r="J10" s="17">
        <v>1</v>
      </c>
      <c r="K10" s="31">
        <v>1</v>
      </c>
      <c r="L10" s="31">
        <v>1</v>
      </c>
      <c r="M10" s="31">
        <v>1</v>
      </c>
      <c r="N10" s="31">
        <v>4</v>
      </c>
      <c r="O10" s="31">
        <v>1</v>
      </c>
      <c r="P10" s="12">
        <v>5</v>
      </c>
      <c r="Q10" s="31">
        <v>31</v>
      </c>
      <c r="R10" s="31">
        <v>22</v>
      </c>
      <c r="S10" s="61" t="s">
        <v>182</v>
      </c>
      <c r="T10" s="31">
        <v>22</v>
      </c>
      <c r="U10" s="52" t="s">
        <v>165</v>
      </c>
      <c r="V10" s="97">
        <f>R10/Q11*100%</f>
        <v>0.70967741935483875</v>
      </c>
      <c r="W10" s="61" t="s">
        <v>33</v>
      </c>
    </row>
    <row r="11" spans="1:23" ht="37.5" customHeight="1">
      <c r="A11" s="12" t="s">
        <v>56</v>
      </c>
      <c r="B11" s="12">
        <v>4</v>
      </c>
      <c r="C11" s="12" t="s">
        <v>22</v>
      </c>
      <c r="D11" s="60" t="s">
        <v>80</v>
      </c>
      <c r="E11" s="61" t="s">
        <v>21</v>
      </c>
      <c r="F11" s="31" t="s">
        <v>83</v>
      </c>
      <c r="G11" s="17">
        <v>8</v>
      </c>
      <c r="H11" s="17">
        <v>1</v>
      </c>
      <c r="I11" s="17">
        <v>4</v>
      </c>
      <c r="J11" s="17">
        <v>1</v>
      </c>
      <c r="K11" s="31">
        <v>0</v>
      </c>
      <c r="L11" s="31">
        <v>1</v>
      </c>
      <c r="M11" s="31">
        <v>1</v>
      </c>
      <c r="N11" s="31">
        <v>4</v>
      </c>
      <c r="O11" s="31">
        <v>1</v>
      </c>
      <c r="P11" s="12">
        <v>5</v>
      </c>
      <c r="Q11" s="31">
        <v>31</v>
      </c>
      <c r="R11" s="31">
        <v>26</v>
      </c>
      <c r="S11" s="61" t="s">
        <v>182</v>
      </c>
      <c r="T11" s="31">
        <v>26</v>
      </c>
      <c r="U11" s="120" t="s">
        <v>158</v>
      </c>
      <c r="V11" s="97">
        <f>R11/Q11*100%</f>
        <v>0.83870967741935487</v>
      </c>
      <c r="W11" s="61" t="s">
        <v>82</v>
      </c>
    </row>
    <row r="12" spans="1:23" ht="33.75" customHeight="1">
      <c r="A12" s="12" t="s">
        <v>56</v>
      </c>
      <c r="B12" s="12">
        <v>5</v>
      </c>
      <c r="C12" s="12" t="s">
        <v>22</v>
      </c>
      <c r="D12" s="61" t="s">
        <v>46</v>
      </c>
      <c r="E12" s="61" t="s">
        <v>21</v>
      </c>
      <c r="F12" s="81" t="s">
        <v>85</v>
      </c>
      <c r="G12" s="17">
        <v>8</v>
      </c>
      <c r="H12" s="17">
        <v>1</v>
      </c>
      <c r="I12" s="17">
        <v>5</v>
      </c>
      <c r="J12" s="17">
        <v>1</v>
      </c>
      <c r="K12" s="31">
        <v>1</v>
      </c>
      <c r="L12" s="31">
        <v>1</v>
      </c>
      <c r="M12" s="31">
        <v>1</v>
      </c>
      <c r="N12" s="31">
        <v>4</v>
      </c>
      <c r="O12" s="31">
        <v>1</v>
      </c>
      <c r="P12" s="12">
        <v>0</v>
      </c>
      <c r="Q12" s="31">
        <v>31</v>
      </c>
      <c r="R12" s="31">
        <v>23</v>
      </c>
      <c r="S12" s="61" t="s">
        <v>182</v>
      </c>
      <c r="T12" s="31">
        <v>23</v>
      </c>
      <c r="U12" s="120" t="s">
        <v>159</v>
      </c>
      <c r="V12" s="97">
        <f>R12/Q12*100%</f>
        <v>0.74193548387096775</v>
      </c>
      <c r="W12" s="61" t="s">
        <v>33</v>
      </c>
    </row>
    <row r="13" spans="1:23" ht="36.75" customHeight="1">
      <c r="A13" s="12" t="s">
        <v>56</v>
      </c>
      <c r="B13" s="12">
        <v>6</v>
      </c>
      <c r="C13" s="12" t="s">
        <v>22</v>
      </c>
      <c r="D13" s="61" t="s">
        <v>48</v>
      </c>
      <c r="E13" s="61" t="s">
        <v>21</v>
      </c>
      <c r="F13" s="31" t="s">
        <v>85</v>
      </c>
      <c r="G13" s="17">
        <v>7</v>
      </c>
      <c r="H13" s="17">
        <v>1</v>
      </c>
      <c r="I13" s="17">
        <v>5</v>
      </c>
      <c r="J13" s="17">
        <v>1</v>
      </c>
      <c r="K13" s="31">
        <v>1</v>
      </c>
      <c r="L13" s="31">
        <v>1</v>
      </c>
      <c r="M13" s="31">
        <v>1</v>
      </c>
      <c r="N13" s="31">
        <v>3</v>
      </c>
      <c r="O13" s="31">
        <v>1</v>
      </c>
      <c r="P13" s="12">
        <v>0</v>
      </c>
      <c r="Q13" s="31">
        <v>31</v>
      </c>
      <c r="R13" s="31">
        <v>21</v>
      </c>
      <c r="S13" s="61" t="s">
        <v>182</v>
      </c>
      <c r="T13" s="31">
        <v>21</v>
      </c>
      <c r="U13" s="52" t="s">
        <v>165</v>
      </c>
      <c r="V13" s="97">
        <f>R13/Q11*100%</f>
        <v>0.67741935483870963</v>
      </c>
      <c r="W13" s="61" t="s">
        <v>33</v>
      </c>
    </row>
    <row r="14" spans="1:23" ht="35.25" customHeight="1">
      <c r="A14" s="12" t="s">
        <v>56</v>
      </c>
      <c r="B14" s="12">
        <v>7</v>
      </c>
      <c r="C14" s="12" t="s">
        <v>22</v>
      </c>
      <c r="D14" s="61" t="s">
        <v>47</v>
      </c>
      <c r="E14" s="61" t="s">
        <v>21</v>
      </c>
      <c r="F14" s="31" t="s">
        <v>85</v>
      </c>
      <c r="G14" s="17">
        <v>6</v>
      </c>
      <c r="H14" s="17">
        <v>1</v>
      </c>
      <c r="I14" s="17">
        <v>4</v>
      </c>
      <c r="J14" s="17">
        <v>1</v>
      </c>
      <c r="K14" s="31">
        <v>1</v>
      </c>
      <c r="L14" s="31">
        <v>1</v>
      </c>
      <c r="M14" s="31">
        <v>1</v>
      </c>
      <c r="N14" s="31">
        <v>4</v>
      </c>
      <c r="O14" s="31">
        <v>0</v>
      </c>
      <c r="P14" s="12">
        <v>5</v>
      </c>
      <c r="Q14" s="31">
        <v>31</v>
      </c>
      <c r="R14" s="31">
        <v>24</v>
      </c>
      <c r="S14" s="61" t="s">
        <v>182</v>
      </c>
      <c r="T14" s="31">
        <v>24</v>
      </c>
      <c r="U14" s="120" t="s">
        <v>159</v>
      </c>
      <c r="V14" s="97">
        <f>R14/Q14*100%</f>
        <v>0.77419354838709675</v>
      </c>
      <c r="W14" s="61" t="s">
        <v>33</v>
      </c>
    </row>
    <row r="15" spans="1:23" ht="40.5" customHeight="1">
      <c r="A15" s="12" t="s">
        <v>56</v>
      </c>
      <c r="B15" s="12">
        <v>8</v>
      </c>
      <c r="C15" s="12" t="s">
        <v>22</v>
      </c>
      <c r="D15" s="61" t="s">
        <v>81</v>
      </c>
      <c r="E15" s="61" t="s">
        <v>21</v>
      </c>
      <c r="F15" s="81" t="s">
        <v>85</v>
      </c>
      <c r="G15" s="17">
        <v>8</v>
      </c>
      <c r="H15" s="17">
        <v>1</v>
      </c>
      <c r="I15" s="17">
        <v>5</v>
      </c>
      <c r="J15" s="17">
        <v>1</v>
      </c>
      <c r="K15" s="31">
        <v>1</v>
      </c>
      <c r="L15" s="31">
        <v>1</v>
      </c>
      <c r="M15" s="31">
        <v>0</v>
      </c>
      <c r="N15" s="31">
        <v>4</v>
      </c>
      <c r="O15" s="31">
        <v>1</v>
      </c>
      <c r="P15" s="12">
        <v>0</v>
      </c>
      <c r="Q15" s="31">
        <v>31</v>
      </c>
      <c r="R15" s="31">
        <v>22</v>
      </c>
      <c r="S15" s="61" t="s">
        <v>182</v>
      </c>
      <c r="T15" s="31">
        <v>22</v>
      </c>
      <c r="U15" s="52" t="s">
        <v>165</v>
      </c>
      <c r="V15" s="97">
        <f>R15/Q11*100%</f>
        <v>0.70967741935483875</v>
      </c>
      <c r="W15" s="61" t="s">
        <v>33</v>
      </c>
    </row>
    <row r="16" spans="1:23" ht="30.75" customHeight="1">
      <c r="A16" s="12" t="s">
        <v>56</v>
      </c>
      <c r="B16" s="70">
        <v>9</v>
      </c>
      <c r="C16" s="12" t="s">
        <v>22</v>
      </c>
      <c r="D16" s="61" t="s">
        <v>225</v>
      </c>
      <c r="E16" s="61" t="s">
        <v>190</v>
      </c>
      <c r="F16" s="70" t="s">
        <v>239</v>
      </c>
      <c r="G16" s="70">
        <v>10</v>
      </c>
      <c r="H16" s="70">
        <v>1</v>
      </c>
      <c r="I16" s="70">
        <v>4</v>
      </c>
      <c r="J16" s="70">
        <v>1</v>
      </c>
      <c r="K16" s="70">
        <v>1</v>
      </c>
      <c r="L16" s="71">
        <v>0</v>
      </c>
      <c r="M16" s="71">
        <v>2</v>
      </c>
      <c r="N16" s="71">
        <v>4</v>
      </c>
      <c r="O16" s="71">
        <v>0</v>
      </c>
      <c r="P16" s="70">
        <v>5</v>
      </c>
      <c r="Q16" s="31">
        <v>31</v>
      </c>
      <c r="R16" s="31">
        <v>28</v>
      </c>
      <c r="S16" s="70" t="s">
        <v>182</v>
      </c>
      <c r="T16" s="31">
        <v>28</v>
      </c>
      <c r="U16" s="120" t="s">
        <v>158</v>
      </c>
      <c r="V16" s="97">
        <f>R16/Q16*100%</f>
        <v>0.90322580645161288</v>
      </c>
      <c r="W16" s="61" t="s">
        <v>385</v>
      </c>
    </row>
    <row r="17" spans="1:23" ht="45.75" customHeight="1">
      <c r="A17" s="12" t="s">
        <v>56</v>
      </c>
      <c r="B17" s="16">
        <v>10</v>
      </c>
      <c r="C17" s="12" t="s">
        <v>22</v>
      </c>
      <c r="D17" s="61" t="s">
        <v>226</v>
      </c>
      <c r="E17" s="61" t="s">
        <v>190</v>
      </c>
      <c r="F17" s="72" t="s">
        <v>239</v>
      </c>
      <c r="G17" s="72">
        <v>8</v>
      </c>
      <c r="H17" s="72">
        <v>1</v>
      </c>
      <c r="I17" s="72">
        <v>4</v>
      </c>
      <c r="J17" s="72">
        <v>1</v>
      </c>
      <c r="K17" s="72">
        <v>1</v>
      </c>
      <c r="L17" s="17">
        <v>0</v>
      </c>
      <c r="M17" s="17">
        <v>2</v>
      </c>
      <c r="N17" s="17">
        <v>3</v>
      </c>
      <c r="O17" s="16">
        <v>1</v>
      </c>
      <c r="P17" s="16">
        <v>5</v>
      </c>
      <c r="Q17" s="31">
        <v>31</v>
      </c>
      <c r="R17" s="31">
        <v>26</v>
      </c>
      <c r="S17" s="31" t="s">
        <v>182</v>
      </c>
      <c r="T17" s="31">
        <v>26</v>
      </c>
      <c r="U17" s="120" t="s">
        <v>159</v>
      </c>
      <c r="V17" s="97">
        <f>R17/Q17*100%</f>
        <v>0.83870967741935487</v>
      </c>
      <c r="W17" s="61" t="s">
        <v>385</v>
      </c>
    </row>
    <row r="18" spans="1:23" ht="32.25" customHeight="1">
      <c r="A18" s="12" t="s">
        <v>56</v>
      </c>
      <c r="B18" s="16">
        <v>11</v>
      </c>
      <c r="C18" s="12" t="s">
        <v>22</v>
      </c>
      <c r="D18" s="61" t="s">
        <v>227</v>
      </c>
      <c r="E18" s="61" t="s">
        <v>190</v>
      </c>
      <c r="F18" s="72" t="s">
        <v>239</v>
      </c>
      <c r="G18" s="72">
        <v>7</v>
      </c>
      <c r="H18" s="72">
        <v>1</v>
      </c>
      <c r="I18" s="72">
        <v>4</v>
      </c>
      <c r="J18" s="72">
        <v>1</v>
      </c>
      <c r="K18" s="72">
        <v>1</v>
      </c>
      <c r="L18" s="17">
        <v>1</v>
      </c>
      <c r="M18" s="17">
        <v>0</v>
      </c>
      <c r="N18" s="17">
        <v>4</v>
      </c>
      <c r="O18" s="16">
        <v>0</v>
      </c>
      <c r="P18" s="16">
        <v>5</v>
      </c>
      <c r="Q18" s="31">
        <v>31</v>
      </c>
      <c r="R18" s="31">
        <v>24</v>
      </c>
      <c r="S18" s="31" t="s">
        <v>182</v>
      </c>
      <c r="T18" s="31">
        <v>24</v>
      </c>
      <c r="U18" s="120" t="s">
        <v>159</v>
      </c>
      <c r="V18" s="97">
        <f>R18/Q18*100%</f>
        <v>0.77419354838709675</v>
      </c>
      <c r="W18" s="61" t="s">
        <v>385</v>
      </c>
    </row>
    <row r="19" spans="1:23" ht="32.25" customHeight="1">
      <c r="A19" s="12" t="s">
        <v>56</v>
      </c>
      <c r="B19" s="64">
        <v>12</v>
      </c>
      <c r="C19" s="12" t="s">
        <v>22</v>
      </c>
      <c r="D19" s="61" t="s">
        <v>228</v>
      </c>
      <c r="E19" s="61" t="s">
        <v>190</v>
      </c>
      <c r="F19" s="72" t="s">
        <v>239</v>
      </c>
      <c r="G19" s="36">
        <v>7</v>
      </c>
      <c r="H19" s="36">
        <v>1</v>
      </c>
      <c r="I19" s="36">
        <v>4</v>
      </c>
      <c r="J19" s="36">
        <v>1</v>
      </c>
      <c r="K19" s="36">
        <v>1</v>
      </c>
      <c r="L19" s="64">
        <v>1</v>
      </c>
      <c r="M19" s="64">
        <v>0</v>
      </c>
      <c r="N19" s="64">
        <v>3</v>
      </c>
      <c r="O19" s="64">
        <v>0</v>
      </c>
      <c r="P19" s="64">
        <v>5</v>
      </c>
      <c r="Q19" s="31">
        <v>31</v>
      </c>
      <c r="R19" s="31">
        <v>23</v>
      </c>
      <c r="S19" s="64" t="s">
        <v>182</v>
      </c>
      <c r="T19" s="31">
        <v>23</v>
      </c>
      <c r="U19" s="52" t="s">
        <v>165</v>
      </c>
      <c r="V19" s="97">
        <f>R19/Q11*100%</f>
        <v>0.74193548387096775</v>
      </c>
      <c r="W19" s="61" t="s">
        <v>385</v>
      </c>
    </row>
    <row r="20" spans="1:23" ht="45.75" customHeight="1">
      <c r="A20" s="12" t="s">
        <v>56</v>
      </c>
      <c r="B20" s="64">
        <v>13</v>
      </c>
      <c r="C20" s="12" t="s">
        <v>22</v>
      </c>
      <c r="D20" s="61" t="s">
        <v>229</v>
      </c>
      <c r="E20" s="61" t="s">
        <v>190</v>
      </c>
      <c r="F20" s="72" t="s">
        <v>239</v>
      </c>
      <c r="G20" s="36">
        <v>7</v>
      </c>
      <c r="H20" s="36">
        <v>1</v>
      </c>
      <c r="I20" s="36">
        <v>5</v>
      </c>
      <c r="J20" s="36">
        <v>1</v>
      </c>
      <c r="K20" s="36">
        <v>1</v>
      </c>
      <c r="L20" s="64">
        <v>1</v>
      </c>
      <c r="M20" s="64">
        <v>0</v>
      </c>
      <c r="N20" s="64">
        <v>2</v>
      </c>
      <c r="O20" s="64">
        <v>0</v>
      </c>
      <c r="P20" s="64">
        <v>5</v>
      </c>
      <c r="Q20" s="31">
        <v>31</v>
      </c>
      <c r="R20" s="31">
        <v>23</v>
      </c>
      <c r="S20" s="64" t="s">
        <v>182</v>
      </c>
      <c r="T20" s="31">
        <v>23</v>
      </c>
      <c r="U20" s="52" t="s">
        <v>165</v>
      </c>
      <c r="V20" s="97">
        <f>R20/Q11*100%</f>
        <v>0.74193548387096775</v>
      </c>
      <c r="W20" s="61" t="s">
        <v>385</v>
      </c>
    </row>
    <row r="21" spans="1:23" ht="31.5">
      <c r="A21" s="12" t="s">
        <v>56</v>
      </c>
      <c r="B21" s="64">
        <v>14</v>
      </c>
      <c r="C21" s="12" t="s">
        <v>22</v>
      </c>
      <c r="D21" s="61" t="s">
        <v>230</v>
      </c>
      <c r="E21" s="61" t="s">
        <v>190</v>
      </c>
      <c r="F21" s="72" t="s">
        <v>239</v>
      </c>
      <c r="G21" s="36">
        <v>7</v>
      </c>
      <c r="H21" s="36">
        <v>1</v>
      </c>
      <c r="I21" s="36">
        <v>3</v>
      </c>
      <c r="J21" s="36">
        <v>1</v>
      </c>
      <c r="K21" s="36">
        <v>1</v>
      </c>
      <c r="L21" s="64">
        <v>1</v>
      </c>
      <c r="M21" s="64">
        <v>0</v>
      </c>
      <c r="N21" s="64">
        <v>2</v>
      </c>
      <c r="O21" s="64">
        <v>0</v>
      </c>
      <c r="P21" s="64">
        <v>5</v>
      </c>
      <c r="Q21" s="31">
        <v>31</v>
      </c>
      <c r="R21" s="31">
        <v>21</v>
      </c>
      <c r="S21" s="64" t="s">
        <v>182</v>
      </c>
      <c r="T21" s="31">
        <v>21</v>
      </c>
      <c r="U21" s="52" t="s">
        <v>165</v>
      </c>
      <c r="V21" s="97">
        <f>R21/Q11*100%</f>
        <v>0.67741935483870963</v>
      </c>
      <c r="W21" s="61" t="s">
        <v>385</v>
      </c>
    </row>
    <row r="22" spans="1:23" ht="31.5">
      <c r="A22" s="12" t="s">
        <v>56</v>
      </c>
      <c r="B22" s="64">
        <v>15</v>
      </c>
      <c r="C22" s="12" t="s">
        <v>22</v>
      </c>
      <c r="D22" s="61" t="s">
        <v>231</v>
      </c>
      <c r="E22" s="61" t="s">
        <v>190</v>
      </c>
      <c r="F22" s="31" t="s">
        <v>241</v>
      </c>
      <c r="G22" s="36">
        <v>7</v>
      </c>
      <c r="H22" s="36">
        <v>1</v>
      </c>
      <c r="I22" s="36">
        <v>3</v>
      </c>
      <c r="J22" s="36">
        <v>1</v>
      </c>
      <c r="K22" s="36">
        <v>1</v>
      </c>
      <c r="L22" s="64">
        <v>0</v>
      </c>
      <c r="M22" s="64">
        <v>0</v>
      </c>
      <c r="N22" s="64">
        <v>4</v>
      </c>
      <c r="O22" s="64">
        <v>0</v>
      </c>
      <c r="P22" s="64">
        <v>2</v>
      </c>
      <c r="Q22" s="31">
        <v>31</v>
      </c>
      <c r="R22" s="31">
        <v>19</v>
      </c>
      <c r="S22" s="64" t="s">
        <v>182</v>
      </c>
      <c r="T22" s="31">
        <v>19</v>
      </c>
      <c r="U22" s="52" t="s">
        <v>165</v>
      </c>
      <c r="V22" s="97">
        <f>R22/Q11*100%</f>
        <v>0.61290322580645162</v>
      </c>
      <c r="W22" s="61" t="s">
        <v>347</v>
      </c>
    </row>
    <row r="23" spans="1:23" ht="31.5">
      <c r="A23" s="12" t="s">
        <v>56</v>
      </c>
      <c r="B23" s="64">
        <v>16</v>
      </c>
      <c r="C23" s="12" t="s">
        <v>22</v>
      </c>
      <c r="D23" s="61" t="s">
        <v>232</v>
      </c>
      <c r="E23" s="61" t="s">
        <v>190</v>
      </c>
      <c r="F23" s="31" t="s">
        <v>241</v>
      </c>
      <c r="G23" s="36">
        <v>6</v>
      </c>
      <c r="H23" s="36">
        <v>1</v>
      </c>
      <c r="I23" s="36">
        <v>3</v>
      </c>
      <c r="J23" s="36">
        <v>1</v>
      </c>
      <c r="K23" s="36">
        <v>1</v>
      </c>
      <c r="L23" s="64">
        <v>0</v>
      </c>
      <c r="M23" s="64">
        <v>0</v>
      </c>
      <c r="N23" s="64">
        <v>4</v>
      </c>
      <c r="O23" s="64">
        <v>0</v>
      </c>
      <c r="P23" s="64">
        <v>2</v>
      </c>
      <c r="Q23" s="31">
        <v>31</v>
      </c>
      <c r="R23" s="31">
        <v>18</v>
      </c>
      <c r="S23" s="64" t="s">
        <v>182</v>
      </c>
      <c r="T23" s="31">
        <v>18</v>
      </c>
      <c r="U23" s="52" t="s">
        <v>165</v>
      </c>
      <c r="V23" s="97">
        <f>R23/Q11*100%</f>
        <v>0.58064516129032262</v>
      </c>
      <c r="W23" s="61" t="s">
        <v>347</v>
      </c>
    </row>
    <row r="24" spans="1:23" ht="31.5">
      <c r="A24" s="12" t="s">
        <v>56</v>
      </c>
      <c r="B24" s="64">
        <v>17</v>
      </c>
      <c r="C24" s="12" t="s">
        <v>22</v>
      </c>
      <c r="D24" s="61" t="s">
        <v>233</v>
      </c>
      <c r="E24" s="61" t="s">
        <v>190</v>
      </c>
      <c r="F24" s="72" t="s">
        <v>239</v>
      </c>
      <c r="G24" s="36">
        <v>7</v>
      </c>
      <c r="H24" s="36">
        <v>1</v>
      </c>
      <c r="I24" s="36">
        <v>4</v>
      </c>
      <c r="J24" s="36">
        <v>1</v>
      </c>
      <c r="K24" s="36">
        <v>1</v>
      </c>
      <c r="L24" s="64">
        <v>0</v>
      </c>
      <c r="M24" s="64">
        <v>0</v>
      </c>
      <c r="N24" s="64">
        <v>1</v>
      </c>
      <c r="O24" s="64">
        <v>1</v>
      </c>
      <c r="P24" s="64">
        <v>2</v>
      </c>
      <c r="Q24" s="31">
        <v>31</v>
      </c>
      <c r="R24" s="31">
        <v>18</v>
      </c>
      <c r="S24" s="64" t="s">
        <v>182</v>
      </c>
      <c r="T24" s="31">
        <v>18</v>
      </c>
      <c r="U24" s="52" t="s">
        <v>165</v>
      </c>
      <c r="V24" s="97">
        <f>R24/Q11*100%</f>
        <v>0.58064516129032262</v>
      </c>
      <c r="W24" s="61" t="s">
        <v>385</v>
      </c>
    </row>
    <row r="25" spans="1:23" ht="31.5">
      <c r="A25" s="12" t="s">
        <v>56</v>
      </c>
      <c r="B25" s="12">
        <v>18</v>
      </c>
      <c r="C25" s="12" t="s">
        <v>22</v>
      </c>
      <c r="D25" s="61" t="s">
        <v>234</v>
      </c>
      <c r="E25" s="61" t="s">
        <v>235</v>
      </c>
      <c r="F25" s="31" t="s">
        <v>236</v>
      </c>
      <c r="G25" s="17">
        <v>5</v>
      </c>
      <c r="H25" s="17">
        <v>5</v>
      </c>
      <c r="I25" s="17">
        <v>5</v>
      </c>
      <c r="J25" s="17">
        <v>5</v>
      </c>
      <c r="K25" s="31">
        <v>5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31</v>
      </c>
      <c r="R25" s="31">
        <v>25</v>
      </c>
      <c r="S25" s="12" t="s">
        <v>182</v>
      </c>
      <c r="T25" s="31">
        <v>25</v>
      </c>
      <c r="U25" s="120" t="s">
        <v>170</v>
      </c>
      <c r="V25" s="124">
        <f>R25/Q25*100%</f>
        <v>0.80645161290322576</v>
      </c>
      <c r="W25" s="61" t="s">
        <v>237</v>
      </c>
    </row>
    <row r="26" spans="1:23" ht="31.5">
      <c r="A26" s="12" t="s">
        <v>56</v>
      </c>
      <c r="B26" s="12">
        <v>19</v>
      </c>
      <c r="C26" s="12" t="s">
        <v>22</v>
      </c>
      <c r="D26" s="61" t="s">
        <v>238</v>
      </c>
      <c r="E26" s="61" t="s">
        <v>235</v>
      </c>
      <c r="F26" s="31" t="s">
        <v>239</v>
      </c>
      <c r="G26" s="17">
        <v>5</v>
      </c>
      <c r="H26" s="17">
        <v>10</v>
      </c>
      <c r="I26" s="17">
        <v>2</v>
      </c>
      <c r="J26" s="17">
        <v>1</v>
      </c>
      <c r="K26" s="31">
        <v>3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31</v>
      </c>
      <c r="R26" s="31">
        <v>21</v>
      </c>
      <c r="S26" s="12" t="s">
        <v>182</v>
      </c>
      <c r="T26" s="31">
        <v>21</v>
      </c>
      <c r="U26" s="52" t="s">
        <v>165</v>
      </c>
      <c r="V26" s="124">
        <f>R26/Q11*100%</f>
        <v>0.67741935483870963</v>
      </c>
      <c r="W26" s="61" t="s">
        <v>237</v>
      </c>
    </row>
    <row r="27" spans="1:23" ht="31.5">
      <c r="A27" s="12" t="s">
        <v>56</v>
      </c>
      <c r="B27" s="12">
        <v>20</v>
      </c>
      <c r="C27" s="12" t="s">
        <v>22</v>
      </c>
      <c r="D27" s="61" t="s">
        <v>240</v>
      </c>
      <c r="E27" s="61" t="s">
        <v>235</v>
      </c>
      <c r="F27" s="31" t="s">
        <v>241</v>
      </c>
      <c r="G27" s="17">
        <v>8</v>
      </c>
      <c r="H27" s="17">
        <v>1</v>
      </c>
      <c r="I27" s="17">
        <v>5</v>
      </c>
      <c r="J27" s="17">
        <v>1</v>
      </c>
      <c r="K27" s="31">
        <v>1</v>
      </c>
      <c r="L27" s="31">
        <v>1</v>
      </c>
      <c r="M27" s="31">
        <v>0</v>
      </c>
      <c r="N27" s="31">
        <v>3</v>
      </c>
      <c r="O27" s="31">
        <v>1</v>
      </c>
      <c r="P27" s="31">
        <v>5</v>
      </c>
      <c r="Q27" s="31">
        <v>31</v>
      </c>
      <c r="R27" s="31">
        <v>26</v>
      </c>
      <c r="S27" s="12" t="s">
        <v>182</v>
      </c>
      <c r="T27" s="31">
        <v>26</v>
      </c>
      <c r="U27" s="120" t="s">
        <v>158</v>
      </c>
      <c r="V27" s="124">
        <f>R27/Q27*100%</f>
        <v>0.83870967741935487</v>
      </c>
      <c r="W27" s="61" t="s">
        <v>242</v>
      </c>
    </row>
    <row r="28" spans="1:23" ht="31.5">
      <c r="A28" s="12" t="s">
        <v>56</v>
      </c>
      <c r="B28" s="12">
        <v>21</v>
      </c>
      <c r="C28" s="12" t="s">
        <v>22</v>
      </c>
      <c r="D28" s="61" t="s">
        <v>243</v>
      </c>
      <c r="E28" s="61" t="s">
        <v>244</v>
      </c>
      <c r="F28" s="31" t="s">
        <v>241</v>
      </c>
      <c r="G28" s="17">
        <v>4</v>
      </c>
      <c r="H28" s="17">
        <v>1</v>
      </c>
      <c r="I28" s="17">
        <v>5</v>
      </c>
      <c r="J28" s="17">
        <v>0</v>
      </c>
      <c r="K28" s="31">
        <v>0</v>
      </c>
      <c r="L28" s="31">
        <v>0</v>
      </c>
      <c r="M28" s="31">
        <v>0</v>
      </c>
      <c r="N28" s="31">
        <v>1</v>
      </c>
      <c r="O28" s="31">
        <v>1</v>
      </c>
      <c r="P28" s="31">
        <v>0</v>
      </c>
      <c r="Q28" s="31">
        <v>31</v>
      </c>
      <c r="R28" s="31">
        <v>12</v>
      </c>
      <c r="S28" s="12" t="s">
        <v>182</v>
      </c>
      <c r="T28" s="31">
        <v>12</v>
      </c>
      <c r="U28" s="52" t="s">
        <v>165</v>
      </c>
      <c r="V28" s="124">
        <f>R28/Q11*100%</f>
        <v>0.38709677419354838</v>
      </c>
      <c r="W28" s="61" t="s">
        <v>242</v>
      </c>
    </row>
    <row r="29" spans="1:23" ht="31.5">
      <c r="A29" s="12" t="s">
        <v>56</v>
      </c>
      <c r="B29" s="12">
        <v>22</v>
      </c>
      <c r="C29" s="12" t="s">
        <v>22</v>
      </c>
      <c r="D29" s="61" t="s">
        <v>245</v>
      </c>
      <c r="E29" s="61" t="s">
        <v>235</v>
      </c>
      <c r="F29" s="31" t="s">
        <v>241</v>
      </c>
      <c r="G29" s="17">
        <v>8</v>
      </c>
      <c r="H29" s="17">
        <v>1</v>
      </c>
      <c r="I29" s="17">
        <v>4</v>
      </c>
      <c r="J29" s="17">
        <v>1</v>
      </c>
      <c r="K29" s="31">
        <v>1</v>
      </c>
      <c r="L29" s="31">
        <v>1</v>
      </c>
      <c r="M29" s="31">
        <v>0</v>
      </c>
      <c r="N29" s="31">
        <v>3</v>
      </c>
      <c r="O29" s="31">
        <v>1</v>
      </c>
      <c r="P29" s="31">
        <v>5</v>
      </c>
      <c r="Q29" s="31">
        <v>31</v>
      </c>
      <c r="R29" s="31">
        <v>25</v>
      </c>
      <c r="S29" s="12" t="s">
        <v>182</v>
      </c>
      <c r="T29" s="31">
        <v>25</v>
      </c>
      <c r="U29" s="120" t="s">
        <v>170</v>
      </c>
      <c r="V29" s="124">
        <f>R29/Q29*100%</f>
        <v>0.80645161290322576</v>
      </c>
      <c r="W29" s="61" t="s">
        <v>242</v>
      </c>
    </row>
    <row r="30" spans="1:23" ht="47.25">
      <c r="A30" s="12" t="s">
        <v>56</v>
      </c>
      <c r="B30" s="12">
        <v>23</v>
      </c>
      <c r="C30" s="12" t="s">
        <v>22</v>
      </c>
      <c r="D30" s="61" t="s">
        <v>246</v>
      </c>
      <c r="E30" s="61" t="s">
        <v>235</v>
      </c>
      <c r="F30" s="31" t="s">
        <v>241</v>
      </c>
      <c r="G30" s="17">
        <v>8</v>
      </c>
      <c r="H30" s="17">
        <v>1</v>
      </c>
      <c r="I30" s="17">
        <v>4</v>
      </c>
      <c r="J30" s="17">
        <v>1</v>
      </c>
      <c r="K30" s="31">
        <v>1</v>
      </c>
      <c r="L30" s="31">
        <v>1</v>
      </c>
      <c r="M30" s="31">
        <v>0</v>
      </c>
      <c r="N30" s="31">
        <v>2</v>
      </c>
      <c r="O30" s="31">
        <v>1</v>
      </c>
      <c r="P30" s="31">
        <v>5</v>
      </c>
      <c r="Q30" s="31">
        <v>31</v>
      </c>
      <c r="R30" s="31">
        <v>24</v>
      </c>
      <c r="S30" s="12" t="s">
        <v>182</v>
      </c>
      <c r="T30" s="31">
        <v>24</v>
      </c>
      <c r="U30" s="120" t="s">
        <v>170</v>
      </c>
      <c r="V30" s="124">
        <f>R30/Q11*100%</f>
        <v>0.77419354838709675</v>
      </c>
      <c r="W30" s="61" t="s">
        <v>242</v>
      </c>
    </row>
    <row r="31" spans="1:23" ht="31.5">
      <c r="A31" s="12" t="s">
        <v>56</v>
      </c>
      <c r="B31" s="12">
        <v>24</v>
      </c>
      <c r="C31" s="12" t="s">
        <v>22</v>
      </c>
      <c r="D31" s="61" t="s">
        <v>247</v>
      </c>
      <c r="E31" s="61" t="s">
        <v>235</v>
      </c>
      <c r="F31" s="31" t="s">
        <v>236</v>
      </c>
      <c r="G31" s="17">
        <v>3</v>
      </c>
      <c r="H31" s="17">
        <v>2</v>
      </c>
      <c r="I31" s="17">
        <v>2</v>
      </c>
      <c r="J31" s="17">
        <v>3</v>
      </c>
      <c r="K31" s="31">
        <v>4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31</v>
      </c>
      <c r="R31" s="31">
        <v>14</v>
      </c>
      <c r="S31" s="12" t="s">
        <v>182</v>
      </c>
      <c r="T31" s="31">
        <v>14</v>
      </c>
      <c r="U31" s="52" t="s">
        <v>165</v>
      </c>
      <c r="V31" s="124">
        <f>R31/Q11*100%</f>
        <v>0.45161290322580644</v>
      </c>
      <c r="W31" s="61" t="s">
        <v>237</v>
      </c>
    </row>
    <row r="32" spans="1:23" ht="31.5">
      <c r="A32" s="12" t="s">
        <v>56</v>
      </c>
      <c r="B32" s="12">
        <v>25</v>
      </c>
      <c r="C32" s="12" t="s">
        <v>22</v>
      </c>
      <c r="D32" s="61" t="s">
        <v>248</v>
      </c>
      <c r="E32" s="61" t="s">
        <v>235</v>
      </c>
      <c r="F32" s="31" t="s">
        <v>236</v>
      </c>
      <c r="G32" s="17">
        <v>5</v>
      </c>
      <c r="H32" s="17">
        <v>5</v>
      </c>
      <c r="I32" s="17">
        <v>5</v>
      </c>
      <c r="J32" s="17">
        <v>5</v>
      </c>
      <c r="K32" s="31">
        <v>1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31</v>
      </c>
      <c r="R32" s="31">
        <v>21</v>
      </c>
      <c r="S32" s="12" t="s">
        <v>182</v>
      </c>
      <c r="T32" s="31">
        <v>21</v>
      </c>
      <c r="U32" s="52" t="s">
        <v>165</v>
      </c>
      <c r="V32" s="124">
        <f>R32/Q11*100%</f>
        <v>0.67741935483870963</v>
      </c>
      <c r="W32" s="61" t="s">
        <v>237</v>
      </c>
    </row>
    <row r="33" spans="1:23" ht="31.5">
      <c r="A33" s="12" t="s">
        <v>56</v>
      </c>
      <c r="B33" s="70">
        <v>26</v>
      </c>
      <c r="C33" s="12" t="s">
        <v>22</v>
      </c>
      <c r="D33" s="61" t="s">
        <v>249</v>
      </c>
      <c r="E33" s="61" t="s">
        <v>216</v>
      </c>
      <c r="F33" s="70">
        <v>7</v>
      </c>
      <c r="G33" s="70">
        <v>7</v>
      </c>
      <c r="H33" s="70">
        <v>1</v>
      </c>
      <c r="I33" s="70">
        <v>2</v>
      </c>
      <c r="J33" s="70">
        <v>1</v>
      </c>
      <c r="K33" s="70">
        <v>1</v>
      </c>
      <c r="L33" s="70">
        <v>1</v>
      </c>
      <c r="M33" s="70">
        <v>0</v>
      </c>
      <c r="N33" s="70">
        <v>3</v>
      </c>
      <c r="O33" s="70">
        <v>0</v>
      </c>
      <c r="P33" s="31">
        <v>5</v>
      </c>
      <c r="Q33" s="31">
        <v>31</v>
      </c>
      <c r="R33" s="31">
        <v>21</v>
      </c>
      <c r="S33" s="12" t="s">
        <v>182</v>
      </c>
      <c r="T33" s="31">
        <v>21</v>
      </c>
      <c r="U33" s="120" t="s">
        <v>170</v>
      </c>
      <c r="V33" s="97">
        <f>R33/Q33*100%</f>
        <v>0.67741935483870963</v>
      </c>
      <c r="W33" s="61" t="s">
        <v>178</v>
      </c>
    </row>
    <row r="34" spans="1:23" ht="31.5">
      <c r="A34" s="12" t="s">
        <v>56</v>
      </c>
      <c r="B34" s="12">
        <v>27</v>
      </c>
      <c r="C34" s="12" t="s">
        <v>22</v>
      </c>
      <c r="D34" s="61" t="s">
        <v>250</v>
      </c>
      <c r="E34" s="61" t="s">
        <v>216</v>
      </c>
      <c r="F34" s="70">
        <v>7</v>
      </c>
      <c r="G34" s="12">
        <v>8</v>
      </c>
      <c r="H34" s="12">
        <v>1</v>
      </c>
      <c r="I34" s="12">
        <v>2</v>
      </c>
      <c r="J34" s="12">
        <v>1</v>
      </c>
      <c r="K34" s="12">
        <v>1</v>
      </c>
      <c r="L34" s="12">
        <v>0</v>
      </c>
      <c r="M34" s="12">
        <v>2</v>
      </c>
      <c r="N34" s="12">
        <v>2</v>
      </c>
      <c r="O34" s="12">
        <v>0</v>
      </c>
      <c r="P34" s="31">
        <v>5</v>
      </c>
      <c r="Q34" s="31">
        <v>31</v>
      </c>
      <c r="R34" s="31">
        <v>22</v>
      </c>
      <c r="S34" s="31" t="s">
        <v>182</v>
      </c>
      <c r="T34" s="31">
        <v>22</v>
      </c>
      <c r="U34" s="123" t="s">
        <v>158</v>
      </c>
      <c r="V34" s="97">
        <f>R34/Q34*100%</f>
        <v>0.70967741935483875</v>
      </c>
      <c r="W34" s="61" t="s">
        <v>178</v>
      </c>
    </row>
    <row r="35" spans="1:23" ht="31.5">
      <c r="A35" s="12" t="s">
        <v>56</v>
      </c>
      <c r="B35" s="12">
        <v>28</v>
      </c>
      <c r="C35" s="12" t="s">
        <v>22</v>
      </c>
      <c r="D35" s="61" t="s">
        <v>251</v>
      </c>
      <c r="E35" s="61" t="s">
        <v>216</v>
      </c>
      <c r="F35" s="36">
        <v>7</v>
      </c>
      <c r="G35" s="64">
        <v>7</v>
      </c>
      <c r="H35" s="64">
        <v>1</v>
      </c>
      <c r="I35" s="64">
        <v>5</v>
      </c>
      <c r="J35" s="64">
        <v>0</v>
      </c>
      <c r="K35" s="64">
        <v>1</v>
      </c>
      <c r="L35" s="64">
        <v>0</v>
      </c>
      <c r="M35" s="64">
        <v>1</v>
      </c>
      <c r="N35" s="64">
        <v>2</v>
      </c>
      <c r="O35" s="64">
        <v>0</v>
      </c>
      <c r="P35" s="31">
        <v>2</v>
      </c>
      <c r="Q35" s="31">
        <v>31</v>
      </c>
      <c r="R35" s="31">
        <v>19</v>
      </c>
      <c r="S35" s="64" t="s">
        <v>182</v>
      </c>
      <c r="T35" s="31">
        <v>19</v>
      </c>
      <c r="U35" s="120" t="s">
        <v>170</v>
      </c>
      <c r="V35" s="97">
        <f>R35/Q11*100%</f>
        <v>0.61290322580645162</v>
      </c>
      <c r="W35" s="61" t="s">
        <v>178</v>
      </c>
    </row>
    <row r="36" spans="1:23" ht="31.5">
      <c r="A36" s="12" t="s">
        <v>56</v>
      </c>
      <c r="B36" s="12">
        <v>29</v>
      </c>
      <c r="C36" s="12" t="s">
        <v>22</v>
      </c>
      <c r="D36" s="61" t="s">
        <v>252</v>
      </c>
      <c r="E36" s="61" t="s">
        <v>253</v>
      </c>
      <c r="F36" s="31">
        <v>7</v>
      </c>
      <c r="G36" s="17">
        <v>5</v>
      </c>
      <c r="H36" s="17">
        <v>1</v>
      </c>
      <c r="I36" s="17">
        <v>0</v>
      </c>
      <c r="J36" s="17">
        <v>1</v>
      </c>
      <c r="K36" s="31">
        <v>1</v>
      </c>
      <c r="L36" s="31">
        <v>1</v>
      </c>
      <c r="M36" s="31">
        <v>0</v>
      </c>
      <c r="N36" s="31">
        <v>0</v>
      </c>
      <c r="O36" s="31">
        <v>0</v>
      </c>
      <c r="P36" s="31">
        <v>0</v>
      </c>
      <c r="Q36" s="31">
        <v>31</v>
      </c>
      <c r="R36" s="31">
        <v>9</v>
      </c>
      <c r="S36" s="12" t="s">
        <v>182</v>
      </c>
      <c r="T36" s="31">
        <v>9</v>
      </c>
      <c r="U36" s="52" t="s">
        <v>165</v>
      </c>
      <c r="V36" s="124">
        <f>R36/Q11*100%</f>
        <v>0.29032258064516131</v>
      </c>
      <c r="W36" s="61" t="s">
        <v>254</v>
      </c>
    </row>
    <row r="37" spans="1:23" ht="31.5">
      <c r="A37" s="12" t="s">
        <v>56</v>
      </c>
      <c r="B37" s="12">
        <v>30</v>
      </c>
      <c r="C37" s="12" t="s">
        <v>22</v>
      </c>
      <c r="D37" s="61" t="s">
        <v>255</v>
      </c>
      <c r="E37" s="61" t="s">
        <v>253</v>
      </c>
      <c r="F37" s="31">
        <v>7</v>
      </c>
      <c r="G37" s="17">
        <v>10</v>
      </c>
      <c r="H37" s="17">
        <v>1</v>
      </c>
      <c r="I37" s="17">
        <v>4</v>
      </c>
      <c r="J37" s="17">
        <v>1</v>
      </c>
      <c r="K37" s="31">
        <v>1</v>
      </c>
      <c r="L37" s="31">
        <v>0</v>
      </c>
      <c r="M37" s="31">
        <v>0</v>
      </c>
      <c r="N37" s="31">
        <v>3</v>
      </c>
      <c r="O37" s="31">
        <v>1</v>
      </c>
      <c r="P37" s="31">
        <v>1</v>
      </c>
      <c r="Q37" s="31">
        <v>31</v>
      </c>
      <c r="R37" s="31">
        <v>22</v>
      </c>
      <c r="S37" s="12" t="s">
        <v>182</v>
      </c>
      <c r="T37" s="31">
        <v>22</v>
      </c>
      <c r="U37" s="120" t="s">
        <v>170</v>
      </c>
      <c r="V37" s="124">
        <f>R37/Q37*100%</f>
        <v>0.70967741935483875</v>
      </c>
      <c r="W37" s="61" t="s">
        <v>254</v>
      </c>
    </row>
    <row r="38" spans="1:23" ht="31.5">
      <c r="A38" s="12" t="s">
        <v>56</v>
      </c>
      <c r="B38" s="12">
        <v>31</v>
      </c>
      <c r="C38" s="12" t="s">
        <v>22</v>
      </c>
      <c r="D38" s="61" t="s">
        <v>256</v>
      </c>
      <c r="E38" s="61" t="s">
        <v>253</v>
      </c>
      <c r="F38" s="31">
        <v>7</v>
      </c>
      <c r="G38" s="17">
        <v>5</v>
      </c>
      <c r="H38" s="17">
        <v>1</v>
      </c>
      <c r="I38" s="17">
        <v>5</v>
      </c>
      <c r="J38" s="17">
        <v>1</v>
      </c>
      <c r="K38" s="31">
        <v>1</v>
      </c>
      <c r="L38" s="31">
        <v>1</v>
      </c>
      <c r="M38" s="31">
        <v>0</v>
      </c>
      <c r="N38" s="31">
        <v>2</v>
      </c>
      <c r="O38" s="31">
        <v>0</v>
      </c>
      <c r="P38" s="31">
        <v>1</v>
      </c>
      <c r="Q38" s="31">
        <v>31</v>
      </c>
      <c r="R38" s="31">
        <v>17</v>
      </c>
      <c r="S38" s="12" t="s">
        <v>182</v>
      </c>
      <c r="T38" s="31">
        <v>17</v>
      </c>
      <c r="U38" s="52" t="s">
        <v>165</v>
      </c>
      <c r="V38" s="124">
        <f>R38/Q11*100%</f>
        <v>0.54838709677419351</v>
      </c>
      <c r="W38" s="61" t="s">
        <v>254</v>
      </c>
    </row>
    <row r="39" spans="1:23" ht="31.5">
      <c r="A39" s="12" t="s">
        <v>56</v>
      </c>
      <c r="B39" s="12">
        <v>32</v>
      </c>
      <c r="C39" s="12" t="s">
        <v>22</v>
      </c>
      <c r="D39" s="61" t="s">
        <v>257</v>
      </c>
      <c r="E39" s="61" t="s">
        <v>253</v>
      </c>
      <c r="F39" s="31">
        <v>7</v>
      </c>
      <c r="G39" s="17">
        <v>7</v>
      </c>
      <c r="H39" s="17">
        <v>1</v>
      </c>
      <c r="I39" s="17">
        <v>0</v>
      </c>
      <c r="J39" s="17">
        <v>0</v>
      </c>
      <c r="K39" s="31">
        <v>1</v>
      </c>
      <c r="L39" s="31">
        <v>0</v>
      </c>
      <c r="M39" s="31">
        <v>0</v>
      </c>
      <c r="N39" s="31">
        <v>1</v>
      </c>
      <c r="O39" s="31">
        <v>0</v>
      </c>
      <c r="P39" s="31">
        <v>0</v>
      </c>
      <c r="Q39" s="31">
        <v>31</v>
      </c>
      <c r="R39" s="31">
        <v>10</v>
      </c>
      <c r="S39" s="12" t="s">
        <v>182</v>
      </c>
      <c r="T39" s="31">
        <v>10</v>
      </c>
      <c r="U39" s="52" t="s">
        <v>165</v>
      </c>
      <c r="V39" s="124">
        <f>R39/Q11*100%</f>
        <v>0.32258064516129031</v>
      </c>
      <c r="W39" s="61" t="s">
        <v>254</v>
      </c>
    </row>
    <row r="40" spans="1:23" ht="31.5">
      <c r="A40" s="12" t="s">
        <v>56</v>
      </c>
      <c r="B40" s="12">
        <v>33</v>
      </c>
      <c r="C40" s="12" t="s">
        <v>22</v>
      </c>
      <c r="D40" s="61" t="s">
        <v>258</v>
      </c>
      <c r="E40" s="61" t="s">
        <v>253</v>
      </c>
      <c r="F40" s="31">
        <v>7</v>
      </c>
      <c r="G40" s="17">
        <v>7</v>
      </c>
      <c r="H40" s="17">
        <v>1</v>
      </c>
      <c r="I40" s="17">
        <v>2</v>
      </c>
      <c r="J40" s="17">
        <v>0</v>
      </c>
      <c r="K40" s="31">
        <v>1</v>
      </c>
      <c r="L40" s="31">
        <v>0</v>
      </c>
      <c r="M40" s="31">
        <v>0</v>
      </c>
      <c r="N40" s="31">
        <v>3</v>
      </c>
      <c r="O40" s="31">
        <v>1</v>
      </c>
      <c r="P40" s="31">
        <v>5</v>
      </c>
      <c r="Q40" s="31">
        <v>31</v>
      </c>
      <c r="R40" s="31">
        <v>20</v>
      </c>
      <c r="S40" s="12" t="s">
        <v>182</v>
      </c>
      <c r="T40" s="31">
        <v>20</v>
      </c>
      <c r="U40" s="120" t="s">
        <v>170</v>
      </c>
      <c r="V40" s="124">
        <f>R40/Q40*100%</f>
        <v>0.64516129032258063</v>
      </c>
      <c r="W40" s="61" t="s">
        <v>254</v>
      </c>
    </row>
    <row r="41" spans="1:23" ht="31.5">
      <c r="A41" s="12" t="s">
        <v>56</v>
      </c>
      <c r="B41" s="12">
        <v>34</v>
      </c>
      <c r="C41" s="12" t="s">
        <v>22</v>
      </c>
      <c r="D41" s="61" t="s">
        <v>259</v>
      </c>
      <c r="E41" s="61" t="s">
        <v>253</v>
      </c>
      <c r="F41" s="31">
        <v>7</v>
      </c>
      <c r="G41" s="17">
        <v>6</v>
      </c>
      <c r="H41" s="17">
        <v>1</v>
      </c>
      <c r="I41" s="17">
        <v>5</v>
      </c>
      <c r="J41" s="17">
        <v>1</v>
      </c>
      <c r="K41" s="31">
        <v>1</v>
      </c>
      <c r="L41" s="31">
        <v>0</v>
      </c>
      <c r="M41" s="31">
        <v>0</v>
      </c>
      <c r="N41" s="31">
        <v>3</v>
      </c>
      <c r="O41" s="31">
        <v>0</v>
      </c>
      <c r="P41" s="31">
        <v>0</v>
      </c>
      <c r="Q41" s="31">
        <v>31</v>
      </c>
      <c r="R41" s="31">
        <v>17</v>
      </c>
      <c r="S41" s="12" t="s">
        <v>182</v>
      </c>
      <c r="T41" s="31">
        <v>17</v>
      </c>
      <c r="U41" s="52" t="s">
        <v>165</v>
      </c>
      <c r="V41" s="124">
        <f>R41/Q11*100%</f>
        <v>0.54838709677419351</v>
      </c>
      <c r="W41" s="61" t="s">
        <v>254</v>
      </c>
    </row>
    <row r="42" spans="1:23" ht="31.5">
      <c r="A42" s="12" t="s">
        <v>56</v>
      </c>
      <c r="B42" s="12">
        <v>35</v>
      </c>
      <c r="C42" s="12" t="s">
        <v>22</v>
      </c>
      <c r="D42" s="61" t="s">
        <v>260</v>
      </c>
      <c r="E42" s="61" t="s">
        <v>253</v>
      </c>
      <c r="F42" s="31">
        <v>7</v>
      </c>
      <c r="G42" s="17">
        <v>9</v>
      </c>
      <c r="H42" s="17">
        <v>1</v>
      </c>
      <c r="I42" s="17">
        <v>4</v>
      </c>
      <c r="J42" s="17">
        <v>1</v>
      </c>
      <c r="K42" s="31">
        <v>1</v>
      </c>
      <c r="L42" s="31">
        <v>0</v>
      </c>
      <c r="M42" s="31">
        <v>1</v>
      </c>
      <c r="N42" s="31">
        <v>2</v>
      </c>
      <c r="O42" s="31">
        <v>1</v>
      </c>
      <c r="P42" s="31">
        <v>5</v>
      </c>
      <c r="Q42" s="31">
        <v>31</v>
      </c>
      <c r="R42" s="31">
        <v>25</v>
      </c>
      <c r="S42" s="12" t="s">
        <v>182</v>
      </c>
      <c r="T42" s="31">
        <v>25</v>
      </c>
      <c r="U42" s="120" t="s">
        <v>158</v>
      </c>
      <c r="V42" s="124">
        <f>R42/Q42*100%</f>
        <v>0.80645161290322576</v>
      </c>
      <c r="W42" s="61" t="s">
        <v>254</v>
      </c>
    </row>
    <row r="43" spans="1:23" ht="31.5">
      <c r="A43" s="12" t="s">
        <v>56</v>
      </c>
      <c r="B43" s="12">
        <v>36</v>
      </c>
      <c r="C43" s="12" t="s">
        <v>22</v>
      </c>
      <c r="D43" s="61" t="s">
        <v>262</v>
      </c>
      <c r="E43" s="61" t="s">
        <v>263</v>
      </c>
      <c r="F43" s="31">
        <v>7</v>
      </c>
      <c r="G43" s="17">
        <v>7</v>
      </c>
      <c r="H43" s="17">
        <v>1</v>
      </c>
      <c r="I43" s="17">
        <v>3</v>
      </c>
      <c r="J43" s="17">
        <v>0</v>
      </c>
      <c r="K43" s="31">
        <v>1</v>
      </c>
      <c r="L43" s="31">
        <v>1</v>
      </c>
      <c r="M43" s="12">
        <v>0</v>
      </c>
      <c r="N43" s="31">
        <v>2</v>
      </c>
      <c r="O43" s="61">
        <v>0</v>
      </c>
      <c r="P43" s="31">
        <v>1</v>
      </c>
      <c r="Q43" s="31">
        <v>31</v>
      </c>
      <c r="R43" s="31">
        <v>16</v>
      </c>
      <c r="S43" s="60" t="s">
        <v>182</v>
      </c>
      <c r="T43" s="61">
        <v>16</v>
      </c>
      <c r="U43" s="52" t="s">
        <v>165</v>
      </c>
      <c r="V43" s="97">
        <f>R43/Q11*100%</f>
        <v>0.5161290322580645</v>
      </c>
      <c r="W43" s="60" t="s">
        <v>264</v>
      </c>
    </row>
    <row r="44" spans="1:23" ht="31.5">
      <c r="A44" s="12" t="s">
        <v>56</v>
      </c>
      <c r="B44" s="12">
        <v>37</v>
      </c>
      <c r="C44" s="12" t="s">
        <v>22</v>
      </c>
      <c r="D44" s="61" t="s">
        <v>265</v>
      </c>
      <c r="E44" s="61" t="s">
        <v>263</v>
      </c>
      <c r="F44" s="31">
        <v>7</v>
      </c>
      <c r="G44" s="17">
        <v>9</v>
      </c>
      <c r="H44" s="17">
        <v>0</v>
      </c>
      <c r="I44" s="17">
        <v>4</v>
      </c>
      <c r="J44" s="17">
        <v>1</v>
      </c>
      <c r="K44" s="31">
        <v>0</v>
      </c>
      <c r="L44" s="31">
        <v>0</v>
      </c>
      <c r="M44" s="12">
        <v>0</v>
      </c>
      <c r="N44" s="31">
        <v>0</v>
      </c>
      <c r="O44" s="61">
        <v>0</v>
      </c>
      <c r="P44" s="31">
        <v>0</v>
      </c>
      <c r="Q44" s="31">
        <v>31</v>
      </c>
      <c r="R44" s="31">
        <v>14</v>
      </c>
      <c r="S44" s="60" t="s">
        <v>182</v>
      </c>
      <c r="T44" s="61">
        <v>14</v>
      </c>
      <c r="U44" s="52" t="s">
        <v>165</v>
      </c>
      <c r="V44" s="97">
        <f>R44/Q11*100%</f>
        <v>0.45161290322580644</v>
      </c>
      <c r="W44" s="60" t="s">
        <v>264</v>
      </c>
    </row>
    <row r="45" spans="1:23" ht="31.5">
      <c r="A45" s="12" t="s">
        <v>56</v>
      </c>
      <c r="B45" s="12">
        <v>38</v>
      </c>
      <c r="C45" s="12" t="s">
        <v>22</v>
      </c>
      <c r="D45" s="61" t="s">
        <v>266</v>
      </c>
      <c r="E45" s="61" t="s">
        <v>263</v>
      </c>
      <c r="F45" s="31">
        <v>7</v>
      </c>
      <c r="G45" s="17">
        <v>5</v>
      </c>
      <c r="H45" s="17">
        <v>1</v>
      </c>
      <c r="I45" s="17">
        <v>0</v>
      </c>
      <c r="J45" s="17">
        <v>0</v>
      </c>
      <c r="K45" s="31">
        <v>1</v>
      </c>
      <c r="L45" s="31">
        <v>0</v>
      </c>
      <c r="M45" s="12">
        <v>0</v>
      </c>
      <c r="N45" s="31">
        <v>1</v>
      </c>
      <c r="O45" s="61">
        <v>0</v>
      </c>
      <c r="P45" s="31">
        <v>0</v>
      </c>
      <c r="Q45" s="31">
        <v>31</v>
      </c>
      <c r="R45" s="31">
        <v>8</v>
      </c>
      <c r="S45" s="60" t="s">
        <v>182</v>
      </c>
      <c r="T45" s="61">
        <v>8</v>
      </c>
      <c r="U45" s="52" t="s">
        <v>165</v>
      </c>
      <c r="V45" s="97">
        <f>R45/Q11*100%</f>
        <v>0.25806451612903225</v>
      </c>
      <c r="W45" s="60" t="s">
        <v>264</v>
      </c>
    </row>
    <row r="46" spans="1:23" ht="31.5">
      <c r="A46" s="12" t="s">
        <v>56</v>
      </c>
      <c r="B46" s="12">
        <v>39</v>
      </c>
      <c r="C46" s="12" t="s">
        <v>22</v>
      </c>
      <c r="D46" s="61" t="s">
        <v>267</v>
      </c>
      <c r="E46" s="61" t="s">
        <v>263</v>
      </c>
      <c r="F46" s="31">
        <v>7</v>
      </c>
      <c r="G46" s="17">
        <v>9</v>
      </c>
      <c r="H46" s="17">
        <v>1</v>
      </c>
      <c r="I46" s="17">
        <v>3</v>
      </c>
      <c r="J46" s="17">
        <v>1</v>
      </c>
      <c r="K46" s="31">
        <v>1</v>
      </c>
      <c r="L46" s="31">
        <v>1</v>
      </c>
      <c r="M46" s="12">
        <v>0</v>
      </c>
      <c r="N46" s="31">
        <v>3</v>
      </c>
      <c r="O46" s="61">
        <v>1</v>
      </c>
      <c r="P46" s="31">
        <v>1</v>
      </c>
      <c r="Q46" s="31">
        <v>31</v>
      </c>
      <c r="R46" s="31">
        <v>21</v>
      </c>
      <c r="S46" s="60" t="s">
        <v>182</v>
      </c>
      <c r="T46" s="61">
        <v>21</v>
      </c>
      <c r="U46" s="123" t="s">
        <v>159</v>
      </c>
      <c r="V46" s="97">
        <f>R46/Q46*100%</f>
        <v>0.67741935483870963</v>
      </c>
      <c r="W46" s="60" t="s">
        <v>264</v>
      </c>
    </row>
    <row r="47" spans="1:23" ht="31.5">
      <c r="A47" s="12" t="s">
        <v>56</v>
      </c>
      <c r="B47" s="12">
        <v>40</v>
      </c>
      <c r="C47" s="12" t="s">
        <v>22</v>
      </c>
      <c r="D47" s="61" t="s">
        <v>268</v>
      </c>
      <c r="E47" s="61" t="s">
        <v>263</v>
      </c>
      <c r="F47" s="31">
        <v>7</v>
      </c>
      <c r="G47" s="17">
        <v>7</v>
      </c>
      <c r="H47" s="17">
        <v>1</v>
      </c>
      <c r="I47" s="17">
        <v>4</v>
      </c>
      <c r="J47" s="17">
        <v>1</v>
      </c>
      <c r="K47" s="31">
        <v>1</v>
      </c>
      <c r="L47" s="31">
        <v>1</v>
      </c>
      <c r="M47" s="12">
        <v>0</v>
      </c>
      <c r="N47" s="31">
        <v>0</v>
      </c>
      <c r="O47" s="61">
        <v>1</v>
      </c>
      <c r="P47" s="31">
        <v>1</v>
      </c>
      <c r="Q47" s="31">
        <v>31</v>
      </c>
      <c r="R47" s="31">
        <v>17</v>
      </c>
      <c r="S47" s="60" t="s">
        <v>182</v>
      </c>
      <c r="T47" s="61">
        <v>17</v>
      </c>
      <c r="U47" s="85" t="s">
        <v>165</v>
      </c>
      <c r="V47" s="97">
        <f>R47/Q11*100%</f>
        <v>0.54838709677419351</v>
      </c>
      <c r="W47" s="60" t="s">
        <v>264</v>
      </c>
    </row>
    <row r="48" spans="1:23" ht="31.5">
      <c r="A48" s="12" t="s">
        <v>56</v>
      </c>
      <c r="B48" s="12">
        <v>41</v>
      </c>
      <c r="C48" s="12" t="s">
        <v>22</v>
      </c>
      <c r="D48" s="61" t="s">
        <v>269</v>
      </c>
      <c r="E48" s="61" t="s">
        <v>263</v>
      </c>
      <c r="F48" s="31">
        <v>7</v>
      </c>
      <c r="G48" s="17">
        <v>7</v>
      </c>
      <c r="H48" s="17">
        <v>1</v>
      </c>
      <c r="I48" s="17">
        <v>4</v>
      </c>
      <c r="J48" s="17">
        <v>1</v>
      </c>
      <c r="K48" s="31">
        <v>1</v>
      </c>
      <c r="L48" s="31">
        <v>1</v>
      </c>
      <c r="M48" s="12">
        <v>1</v>
      </c>
      <c r="N48" s="31">
        <v>2</v>
      </c>
      <c r="O48" s="61">
        <v>1</v>
      </c>
      <c r="P48" s="31">
        <v>1</v>
      </c>
      <c r="Q48" s="31">
        <v>31</v>
      </c>
      <c r="R48" s="31">
        <v>20</v>
      </c>
      <c r="S48" s="60" t="s">
        <v>182</v>
      </c>
      <c r="T48" s="61">
        <v>20</v>
      </c>
      <c r="U48" s="123" t="s">
        <v>159</v>
      </c>
      <c r="V48" s="97">
        <f>R48/Q48*100%</f>
        <v>0.64516129032258063</v>
      </c>
      <c r="W48" s="60" t="s">
        <v>264</v>
      </c>
    </row>
    <row r="49" spans="1:23" ht="31.5">
      <c r="A49" s="12" t="s">
        <v>56</v>
      </c>
      <c r="B49" s="12">
        <v>42</v>
      </c>
      <c r="C49" s="12" t="s">
        <v>22</v>
      </c>
      <c r="D49" s="61" t="s">
        <v>270</v>
      </c>
      <c r="E49" s="61" t="s">
        <v>263</v>
      </c>
      <c r="F49" s="31">
        <v>7</v>
      </c>
      <c r="G49" s="17">
        <v>9</v>
      </c>
      <c r="H49" s="17">
        <v>1</v>
      </c>
      <c r="I49" s="17">
        <v>4</v>
      </c>
      <c r="J49" s="17">
        <v>1</v>
      </c>
      <c r="K49" s="31">
        <v>1</v>
      </c>
      <c r="L49" s="31">
        <v>1</v>
      </c>
      <c r="M49" s="12">
        <v>2</v>
      </c>
      <c r="N49" s="31">
        <v>3</v>
      </c>
      <c r="O49" s="43">
        <v>1</v>
      </c>
      <c r="P49" s="31">
        <v>1</v>
      </c>
      <c r="Q49" s="31">
        <v>31</v>
      </c>
      <c r="R49" s="31">
        <v>24</v>
      </c>
      <c r="S49" s="60" t="s">
        <v>182</v>
      </c>
      <c r="T49" s="61">
        <v>24</v>
      </c>
      <c r="U49" s="123" t="s">
        <v>158</v>
      </c>
      <c r="V49" s="97">
        <f>R49/Q49*100%</f>
        <v>0.77419354838709675</v>
      </c>
      <c r="W49" s="60" t="s">
        <v>264</v>
      </c>
    </row>
    <row r="50" spans="1:23" ht="31.5">
      <c r="A50" s="12" t="s">
        <v>56</v>
      </c>
      <c r="B50" s="12">
        <v>43</v>
      </c>
      <c r="C50" s="12" t="s">
        <v>22</v>
      </c>
      <c r="D50" s="61" t="s">
        <v>271</v>
      </c>
      <c r="E50" s="61" t="s">
        <v>263</v>
      </c>
      <c r="F50" s="31">
        <v>7</v>
      </c>
      <c r="G50" s="17">
        <v>8</v>
      </c>
      <c r="H50" s="17">
        <v>1</v>
      </c>
      <c r="I50" s="17">
        <v>0</v>
      </c>
      <c r="J50" s="17">
        <v>0</v>
      </c>
      <c r="K50" s="31">
        <v>1</v>
      </c>
      <c r="L50" s="31">
        <v>0</v>
      </c>
      <c r="M50" s="12">
        <v>0</v>
      </c>
      <c r="N50" s="31">
        <v>0</v>
      </c>
      <c r="O50" s="61">
        <v>0</v>
      </c>
      <c r="P50" s="31">
        <v>0</v>
      </c>
      <c r="Q50" s="31">
        <v>31</v>
      </c>
      <c r="R50" s="31">
        <v>10</v>
      </c>
      <c r="S50" s="60" t="s">
        <v>182</v>
      </c>
      <c r="T50" s="61">
        <v>10</v>
      </c>
      <c r="U50" s="85"/>
      <c r="V50" s="97">
        <f>R50/Q11*100%</f>
        <v>0.32258064516129031</v>
      </c>
      <c r="W50" s="60" t="s">
        <v>264</v>
      </c>
    </row>
    <row r="51" spans="1:23" ht="31.5">
      <c r="A51" s="12" t="s">
        <v>56</v>
      </c>
      <c r="B51" s="12">
        <v>44</v>
      </c>
      <c r="C51" s="12" t="s">
        <v>22</v>
      </c>
      <c r="D51" s="61" t="s">
        <v>272</v>
      </c>
      <c r="E51" s="61" t="s">
        <v>181</v>
      </c>
      <c r="F51" s="31">
        <v>7</v>
      </c>
      <c r="G51" s="17">
        <v>6</v>
      </c>
      <c r="H51" s="17">
        <v>0</v>
      </c>
      <c r="I51" s="17">
        <v>0</v>
      </c>
      <c r="J51" s="17">
        <v>0</v>
      </c>
      <c r="K51" s="31">
        <v>1</v>
      </c>
      <c r="L51" s="31">
        <v>1</v>
      </c>
      <c r="M51" s="31">
        <v>0</v>
      </c>
      <c r="N51" s="31">
        <v>0</v>
      </c>
      <c r="O51" s="31">
        <v>0</v>
      </c>
      <c r="P51" s="31">
        <v>0</v>
      </c>
      <c r="Q51" s="31">
        <v>31</v>
      </c>
      <c r="R51" s="31">
        <v>8</v>
      </c>
      <c r="S51" s="12" t="s">
        <v>182</v>
      </c>
      <c r="T51" s="31">
        <v>8</v>
      </c>
      <c r="U51" s="52" t="s">
        <v>165</v>
      </c>
      <c r="V51" s="124">
        <f>R51/Q11*100%</f>
        <v>0.25806451612903225</v>
      </c>
      <c r="W51" s="61" t="s">
        <v>183</v>
      </c>
    </row>
    <row r="52" spans="1:23" ht="31.5">
      <c r="A52" s="12" t="s">
        <v>56</v>
      </c>
      <c r="B52" s="12">
        <v>45</v>
      </c>
      <c r="C52" s="12" t="s">
        <v>22</v>
      </c>
      <c r="D52" s="61" t="s">
        <v>273</v>
      </c>
      <c r="E52" s="61" t="s">
        <v>181</v>
      </c>
      <c r="F52" s="31">
        <v>7</v>
      </c>
      <c r="G52" s="17">
        <v>5</v>
      </c>
      <c r="H52" s="17">
        <v>1</v>
      </c>
      <c r="I52" s="17">
        <v>3</v>
      </c>
      <c r="J52" s="17">
        <v>1</v>
      </c>
      <c r="K52" s="31">
        <v>1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31</v>
      </c>
      <c r="R52" s="31">
        <v>11</v>
      </c>
      <c r="S52" s="12" t="s">
        <v>182</v>
      </c>
      <c r="T52" s="31">
        <v>11</v>
      </c>
      <c r="U52" s="52" t="s">
        <v>165</v>
      </c>
      <c r="V52" s="124">
        <f>R52/Q11*100%</f>
        <v>0.35483870967741937</v>
      </c>
      <c r="W52" s="61" t="s">
        <v>183</v>
      </c>
    </row>
    <row r="53" spans="1:23" ht="31.5">
      <c r="A53" s="12" t="s">
        <v>56</v>
      </c>
      <c r="B53" s="12">
        <v>46</v>
      </c>
      <c r="C53" s="12" t="s">
        <v>22</v>
      </c>
      <c r="D53" s="61" t="s">
        <v>274</v>
      </c>
      <c r="E53" s="61" t="s">
        <v>181</v>
      </c>
      <c r="F53" s="31">
        <v>7</v>
      </c>
      <c r="G53" s="17">
        <v>6</v>
      </c>
      <c r="H53" s="17">
        <v>1</v>
      </c>
      <c r="I53" s="17">
        <v>2</v>
      </c>
      <c r="J53" s="17">
        <v>1</v>
      </c>
      <c r="K53" s="31">
        <v>2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31</v>
      </c>
      <c r="R53" s="31">
        <v>12</v>
      </c>
      <c r="S53" s="12" t="s">
        <v>182</v>
      </c>
      <c r="T53" s="31">
        <v>12</v>
      </c>
      <c r="U53" s="52" t="s">
        <v>165</v>
      </c>
      <c r="V53" s="124">
        <f>R53/Q11*100%</f>
        <v>0.38709677419354838</v>
      </c>
      <c r="W53" s="61" t="s">
        <v>183</v>
      </c>
    </row>
    <row r="54" spans="1:23" ht="31.5">
      <c r="A54" s="12" t="s">
        <v>56</v>
      </c>
      <c r="B54" s="12">
        <v>47</v>
      </c>
      <c r="C54" s="12" t="s">
        <v>22</v>
      </c>
      <c r="D54" s="61" t="s">
        <v>275</v>
      </c>
      <c r="E54" s="61" t="s">
        <v>181</v>
      </c>
      <c r="F54" s="31">
        <v>7</v>
      </c>
      <c r="G54" s="17">
        <v>5</v>
      </c>
      <c r="H54" s="17">
        <v>1</v>
      </c>
      <c r="I54" s="17">
        <v>0</v>
      </c>
      <c r="J54" s="17">
        <v>0</v>
      </c>
      <c r="K54" s="31">
        <v>1</v>
      </c>
      <c r="L54" s="31">
        <v>0</v>
      </c>
      <c r="M54" s="31">
        <v>0</v>
      </c>
      <c r="N54" s="31">
        <v>1</v>
      </c>
      <c r="O54" s="31">
        <v>0</v>
      </c>
      <c r="P54" s="31">
        <v>0</v>
      </c>
      <c r="Q54" s="31">
        <v>31</v>
      </c>
      <c r="R54" s="31">
        <v>8</v>
      </c>
      <c r="S54" s="12" t="s">
        <v>182</v>
      </c>
      <c r="T54" s="31">
        <v>8</v>
      </c>
      <c r="U54" s="52" t="s">
        <v>165</v>
      </c>
      <c r="V54" s="124">
        <f>R54/Q11*100%</f>
        <v>0.25806451612903225</v>
      </c>
      <c r="W54" s="61" t="s">
        <v>183</v>
      </c>
    </row>
    <row r="55" spans="1:23">
      <c r="A55" s="15"/>
      <c r="B55" s="15"/>
      <c r="C55" s="181" t="s">
        <v>15</v>
      </c>
      <c r="D55" s="15"/>
      <c r="E55" s="15"/>
      <c r="F55" s="15"/>
      <c r="G55" s="15"/>
      <c r="H55" s="15"/>
      <c r="I55" s="15"/>
      <c r="J55" s="15"/>
      <c r="K55" s="28"/>
      <c r="L55" s="46"/>
      <c r="M55" s="46"/>
      <c r="N55" s="46"/>
      <c r="O55" s="18"/>
      <c r="P55" s="18"/>
      <c r="Q55" s="18"/>
      <c r="R55" s="15"/>
      <c r="S55" s="15"/>
      <c r="T55" s="15"/>
      <c r="U55" s="121"/>
    </row>
    <row r="56" spans="1:23" ht="16.5" thickBot="1">
      <c r="A56" s="15"/>
      <c r="B56" s="15"/>
      <c r="C56" s="175" t="s">
        <v>417</v>
      </c>
      <c r="D56" s="15"/>
      <c r="E56" s="15"/>
      <c r="F56" s="15"/>
      <c r="G56" s="15"/>
      <c r="H56" s="15"/>
      <c r="I56" s="15"/>
      <c r="J56" s="15"/>
      <c r="K56" s="15"/>
      <c r="L56" s="18"/>
      <c r="M56" s="18"/>
      <c r="N56" s="18"/>
      <c r="O56" s="18"/>
      <c r="P56" s="18"/>
      <c r="Q56" s="18"/>
      <c r="R56" s="15"/>
      <c r="S56" s="15"/>
      <c r="T56" s="15"/>
      <c r="U56" s="121"/>
    </row>
    <row r="57" spans="1:23" ht="16.5" thickBot="1">
      <c r="A57" s="15"/>
      <c r="B57" s="15"/>
      <c r="C57" s="176" t="s">
        <v>418</v>
      </c>
      <c r="D57" s="15"/>
      <c r="E57" s="15"/>
      <c r="F57" s="15"/>
      <c r="G57" s="15"/>
      <c r="H57" s="15"/>
      <c r="I57" s="15"/>
      <c r="J57" s="15"/>
      <c r="K57" s="15"/>
      <c r="L57" s="18"/>
      <c r="M57" s="18"/>
      <c r="N57" s="18"/>
      <c r="O57" s="18"/>
      <c r="P57" s="18"/>
      <c r="Q57" s="18"/>
      <c r="R57" s="15"/>
      <c r="S57" s="15"/>
      <c r="T57" s="15"/>
      <c r="U57" s="121"/>
    </row>
    <row r="58" spans="1:23" ht="16.5" thickBot="1">
      <c r="A58" s="15"/>
      <c r="B58" s="15"/>
      <c r="C58" s="177" t="s">
        <v>419</v>
      </c>
      <c r="D58" s="15"/>
      <c r="E58" s="15"/>
      <c r="F58" s="15"/>
      <c r="G58" s="15"/>
      <c r="H58" s="15"/>
      <c r="I58" s="15"/>
      <c r="J58" s="15"/>
      <c r="K58" s="15"/>
      <c r="L58" s="18"/>
      <c r="M58" s="18"/>
      <c r="N58" s="18"/>
      <c r="O58" s="18"/>
      <c r="P58" s="18"/>
      <c r="Q58" s="18"/>
      <c r="R58" s="15"/>
      <c r="S58" s="15"/>
      <c r="T58" s="15"/>
      <c r="U58" s="121"/>
    </row>
    <row r="59" spans="1:23" ht="16.5" thickBot="1">
      <c r="A59" s="15"/>
      <c r="B59" s="15"/>
      <c r="C59" s="178" t="s">
        <v>420</v>
      </c>
      <c r="D59" s="15"/>
      <c r="E59" s="15"/>
      <c r="F59" s="15"/>
      <c r="G59" s="15"/>
      <c r="H59" s="15"/>
      <c r="I59" s="15"/>
      <c r="J59" s="15"/>
      <c r="K59" s="15"/>
      <c r="L59" s="18"/>
      <c r="M59" s="18"/>
      <c r="N59" s="18"/>
      <c r="O59" s="18"/>
      <c r="P59" s="18"/>
      <c r="Q59" s="18"/>
      <c r="R59" s="15"/>
      <c r="S59" s="15"/>
      <c r="T59" s="15"/>
      <c r="U59" s="121"/>
    </row>
    <row r="60" spans="1:23" ht="16.5" thickBot="1">
      <c r="A60" s="15"/>
      <c r="B60" s="15"/>
      <c r="C60" s="179" t="s">
        <v>421</v>
      </c>
      <c r="D60" s="15"/>
      <c r="E60" s="15"/>
      <c r="F60" s="15"/>
      <c r="G60" s="15"/>
      <c r="H60" s="15"/>
      <c r="I60" s="15"/>
      <c r="J60" s="15"/>
      <c r="K60" s="15"/>
      <c r="L60" s="18"/>
      <c r="M60" s="18"/>
      <c r="N60" s="18"/>
      <c r="O60" s="18"/>
      <c r="P60" s="18"/>
      <c r="Q60" s="18"/>
      <c r="R60" s="15"/>
      <c r="S60" s="15"/>
      <c r="T60" s="15"/>
      <c r="U60" s="121"/>
    </row>
    <row r="61" spans="1:23" ht="15.75">
      <c r="A61" s="15"/>
      <c r="B61" s="15"/>
      <c r="C61" s="178" t="s">
        <v>422</v>
      </c>
      <c r="D61" s="15"/>
      <c r="E61" s="15"/>
      <c r="F61" s="15"/>
      <c r="G61" s="15"/>
      <c r="H61" s="15"/>
      <c r="I61" s="15"/>
      <c r="J61" s="15"/>
      <c r="K61" s="15"/>
      <c r="L61" s="18"/>
      <c r="M61" s="18"/>
      <c r="N61" s="18"/>
      <c r="O61" s="18"/>
      <c r="P61" s="18"/>
      <c r="Q61" s="18"/>
      <c r="R61" s="15"/>
      <c r="S61" s="15"/>
      <c r="T61" s="15"/>
      <c r="U61" s="121"/>
    </row>
    <row r="62" spans="1:23" ht="15.75">
      <c r="A62" s="15"/>
      <c r="B62" s="15"/>
      <c r="C62" s="178" t="s">
        <v>423</v>
      </c>
      <c r="D62" s="15"/>
      <c r="E62" s="15"/>
      <c r="F62" s="15"/>
      <c r="G62" s="15"/>
      <c r="H62" s="15"/>
      <c r="I62" s="15"/>
      <c r="J62" s="15"/>
      <c r="K62" s="15"/>
      <c r="L62" s="18"/>
      <c r="M62" s="18"/>
      <c r="N62" s="18"/>
      <c r="O62" s="18"/>
      <c r="P62" s="18"/>
      <c r="Q62" s="18"/>
      <c r="R62" s="15"/>
      <c r="S62" s="15"/>
      <c r="T62" s="15"/>
      <c r="U62" s="121"/>
    </row>
    <row r="63" spans="1:23" ht="16.5" thickBot="1">
      <c r="A63" s="15"/>
      <c r="B63" s="15"/>
      <c r="C63" s="178" t="s">
        <v>419</v>
      </c>
      <c r="D63" s="15"/>
      <c r="E63" s="15"/>
      <c r="F63" s="15"/>
      <c r="G63" s="15"/>
      <c r="H63" s="15"/>
      <c r="I63" s="15"/>
      <c r="J63" s="15"/>
      <c r="K63" s="15"/>
      <c r="L63" s="18"/>
      <c r="M63" s="18"/>
      <c r="N63" s="18"/>
      <c r="O63" s="18"/>
      <c r="P63" s="18"/>
      <c r="Q63" s="18"/>
      <c r="R63" s="15"/>
      <c r="S63" s="15"/>
      <c r="T63" s="15"/>
      <c r="U63" s="121"/>
    </row>
    <row r="64" spans="1:23" ht="16.5" thickBot="1">
      <c r="A64" s="15"/>
      <c r="B64" s="15"/>
      <c r="C64" s="176" t="s">
        <v>424</v>
      </c>
      <c r="D64" s="15"/>
      <c r="E64" s="15"/>
      <c r="F64" s="15"/>
      <c r="G64" s="15"/>
      <c r="H64" s="15"/>
      <c r="I64" s="15"/>
      <c r="J64" s="15"/>
      <c r="K64" s="15"/>
      <c r="L64" s="18"/>
      <c r="M64" s="18"/>
      <c r="N64" s="18"/>
      <c r="O64" s="18"/>
      <c r="P64" s="18"/>
      <c r="Q64" s="18"/>
      <c r="R64" s="15"/>
      <c r="S64" s="15"/>
      <c r="T64" s="15"/>
      <c r="U64" s="121"/>
    </row>
    <row r="65" spans="3:21" ht="16.5" thickBot="1">
      <c r="C65" s="177" t="s">
        <v>425</v>
      </c>
      <c r="U65" s="121"/>
    </row>
    <row r="66" spans="3:21">
      <c r="U66" s="121"/>
    </row>
    <row r="67" spans="3:21">
      <c r="U67" s="121"/>
    </row>
    <row r="68" spans="3:21">
      <c r="U68" s="121"/>
    </row>
    <row r="69" spans="3:21">
      <c r="U69" s="121"/>
    </row>
    <row r="70" spans="3:21">
      <c r="U70" s="121"/>
    </row>
    <row r="71" spans="3:21">
      <c r="U71" s="121"/>
    </row>
    <row r="72" spans="3:21">
      <c r="U72" s="121"/>
    </row>
    <row r="73" spans="3:21">
      <c r="U73" s="121"/>
    </row>
    <row r="74" spans="3:21">
      <c r="U74" s="121"/>
    </row>
    <row r="75" spans="3:21">
      <c r="U75" s="121"/>
    </row>
    <row r="76" spans="3:21">
      <c r="U76" s="121"/>
    </row>
    <row r="77" spans="3:21">
      <c r="U77" s="121"/>
    </row>
    <row r="78" spans="3:21">
      <c r="U78" s="121"/>
    </row>
    <row r="79" spans="3:21">
      <c r="U79" s="121"/>
    </row>
    <row r="80" spans="3:21">
      <c r="U80" s="121"/>
    </row>
    <row r="81" spans="21:21">
      <c r="U81" s="121"/>
    </row>
    <row r="82" spans="21:21">
      <c r="U82" s="121"/>
    </row>
    <row r="83" spans="21:21">
      <c r="U83" s="121"/>
    </row>
    <row r="84" spans="21:21">
      <c r="U84" s="121"/>
    </row>
    <row r="85" spans="21:21">
      <c r="U85" s="121"/>
    </row>
    <row r="86" spans="21:21">
      <c r="U86" s="121"/>
    </row>
    <row r="87" spans="21:21">
      <c r="U87" s="121"/>
    </row>
    <row r="88" spans="21:21">
      <c r="U88" s="121"/>
    </row>
    <row r="89" spans="21:21">
      <c r="U89" s="121"/>
    </row>
    <row r="90" spans="21:21">
      <c r="U90" s="121"/>
    </row>
    <row r="91" spans="21:21">
      <c r="U91" s="121"/>
    </row>
    <row r="92" spans="21:21">
      <c r="U92" s="121"/>
    </row>
    <row r="93" spans="21:21">
      <c r="U93" s="121"/>
    </row>
    <row r="94" spans="21:21">
      <c r="U94" s="121"/>
    </row>
    <row r="95" spans="21:21">
      <c r="U95" s="121"/>
    </row>
    <row r="96" spans="21:21">
      <c r="U96" s="121"/>
    </row>
    <row r="97" spans="21:21">
      <c r="U97" s="121"/>
    </row>
    <row r="98" spans="21:21">
      <c r="U98" s="121"/>
    </row>
    <row r="99" spans="21:21">
      <c r="U99" s="121"/>
    </row>
    <row r="100" spans="21:21">
      <c r="U100" s="121"/>
    </row>
    <row r="101" spans="21:21">
      <c r="U101" s="121"/>
    </row>
    <row r="102" spans="21:21">
      <c r="U102" s="121"/>
    </row>
    <row r="103" spans="21:21">
      <c r="U103" s="121"/>
    </row>
    <row r="104" spans="21:21">
      <c r="U104" s="121"/>
    </row>
    <row r="105" spans="21:21">
      <c r="U105" s="121"/>
    </row>
    <row r="106" spans="21:21">
      <c r="U106" s="121"/>
    </row>
    <row r="107" spans="21:21">
      <c r="U107" s="121"/>
    </row>
    <row r="108" spans="21:21">
      <c r="U108" s="121"/>
    </row>
    <row r="109" spans="21:21">
      <c r="U109" s="121"/>
    </row>
    <row r="110" spans="21:21">
      <c r="U110" s="121"/>
    </row>
    <row r="111" spans="21:21">
      <c r="U111" s="121"/>
    </row>
    <row r="112" spans="21:21">
      <c r="U112" s="121"/>
    </row>
    <row r="113" spans="21:21">
      <c r="U113" s="121"/>
    </row>
    <row r="114" spans="21:21">
      <c r="U114" s="121"/>
    </row>
    <row r="115" spans="21:21">
      <c r="U115" s="121"/>
    </row>
    <row r="116" spans="21:21">
      <c r="U116" s="121"/>
    </row>
    <row r="117" spans="21:21">
      <c r="U117" s="121"/>
    </row>
    <row r="118" spans="21:21">
      <c r="U118" s="121"/>
    </row>
    <row r="119" spans="21:21">
      <c r="U119" s="121"/>
    </row>
    <row r="120" spans="21:21">
      <c r="U120" s="121"/>
    </row>
    <row r="121" spans="21:21">
      <c r="U121" s="121"/>
    </row>
    <row r="122" spans="21:21">
      <c r="U122" s="121"/>
    </row>
    <row r="123" spans="21:21">
      <c r="U123" s="121"/>
    </row>
    <row r="124" spans="21:21">
      <c r="U124" s="121"/>
    </row>
  </sheetData>
  <mergeCells count="6">
    <mergeCell ref="A6:E6"/>
    <mergeCell ref="A1:T1"/>
    <mergeCell ref="A2:D2"/>
    <mergeCell ref="A3:D3"/>
    <mergeCell ref="A4:T4"/>
    <mergeCell ref="A5:T5"/>
  </mergeCells>
  <phoneticPr fontId="14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5"/>
  <sheetViews>
    <sheetView topLeftCell="A28" zoomScale="78" zoomScaleNormal="78" workbookViewId="0">
      <selection activeCell="A2" sqref="A2:D2"/>
    </sheetView>
  </sheetViews>
  <sheetFormatPr defaultRowHeight="15"/>
  <cols>
    <col min="1" max="1" width="13.5703125" customWidth="1"/>
    <col min="3" max="3" width="28" customWidth="1"/>
    <col min="4" max="4" width="37.42578125" customWidth="1"/>
    <col min="5" max="5" width="24.5703125" customWidth="1"/>
    <col min="13" max="13" width="14.85546875" customWidth="1"/>
    <col min="16" max="16" width="10.140625" customWidth="1"/>
    <col min="18" max="18" width="10.7109375" customWidth="1"/>
    <col min="19" max="19" width="14.5703125" customWidth="1"/>
    <col min="21" max="21" width="22.140625" customWidth="1"/>
  </cols>
  <sheetData>
    <row r="1" spans="1:21" ht="15.75">
      <c r="A1" s="202" t="s">
        <v>112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21" ht="18.75">
      <c r="A2" s="200" t="s">
        <v>434</v>
      </c>
      <c r="B2" s="200"/>
      <c r="C2" s="200"/>
      <c r="D2" s="201"/>
      <c r="E2" s="1"/>
      <c r="F2" s="1"/>
      <c r="G2" s="1"/>
      <c r="I2" s="11" t="s">
        <v>17</v>
      </c>
      <c r="J2" s="2"/>
      <c r="K2" s="1"/>
      <c r="L2" s="1"/>
      <c r="M2" s="1"/>
      <c r="N2" s="1"/>
      <c r="O2" s="1"/>
      <c r="P2" s="1"/>
    </row>
    <row r="3" spans="1:21" ht="18.75">
      <c r="A3" s="200" t="s">
        <v>20</v>
      </c>
      <c r="B3" s="200"/>
      <c r="C3" s="200"/>
      <c r="D3" s="201"/>
      <c r="E3" s="1"/>
      <c r="F3" s="1"/>
      <c r="G3" s="1"/>
      <c r="H3" s="1"/>
      <c r="I3" s="2"/>
      <c r="J3" s="2"/>
      <c r="K3" s="1"/>
      <c r="L3" s="1"/>
      <c r="M3" s="1"/>
      <c r="N3" s="1"/>
      <c r="O3" s="1"/>
      <c r="P3" s="1"/>
    </row>
    <row r="4" spans="1:21" ht="15.75">
      <c r="A4" s="200" t="s">
        <v>109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</row>
    <row r="5" spans="1:21" ht="15.75">
      <c r="A5" s="200" t="s">
        <v>110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</row>
    <row r="6" spans="1:21" ht="133.5" customHeight="1">
      <c r="A6" s="8" t="s">
        <v>0</v>
      </c>
      <c r="B6" s="8" t="s">
        <v>1</v>
      </c>
      <c r="C6" s="8" t="s">
        <v>16</v>
      </c>
      <c r="D6" s="8" t="s">
        <v>2</v>
      </c>
      <c r="E6" s="8" t="s">
        <v>3</v>
      </c>
      <c r="F6" s="8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19</v>
      </c>
      <c r="L6" s="9" t="s">
        <v>24</v>
      </c>
      <c r="M6" s="9" t="s">
        <v>25</v>
      </c>
      <c r="N6" s="8" t="s">
        <v>26</v>
      </c>
      <c r="O6" s="8" t="s">
        <v>413</v>
      </c>
      <c r="P6" s="9" t="s">
        <v>9</v>
      </c>
      <c r="Q6" s="8" t="s">
        <v>10</v>
      </c>
      <c r="R6" s="8" t="s">
        <v>11</v>
      </c>
      <c r="S6" s="8" t="s">
        <v>12</v>
      </c>
      <c r="T6" s="8" t="s">
        <v>13</v>
      </c>
      <c r="U6" s="8" t="s">
        <v>14</v>
      </c>
    </row>
    <row r="7" spans="1:21" ht="31.5" customHeight="1">
      <c r="A7" s="12" t="s">
        <v>56</v>
      </c>
      <c r="B7" s="70">
        <v>1</v>
      </c>
      <c r="C7" s="12" t="s">
        <v>22</v>
      </c>
      <c r="D7" s="60" t="s">
        <v>74</v>
      </c>
      <c r="E7" s="61" t="s">
        <v>21</v>
      </c>
      <c r="F7" s="70" t="s">
        <v>103</v>
      </c>
      <c r="G7" s="71" t="s">
        <v>121</v>
      </c>
      <c r="H7" s="71">
        <v>3</v>
      </c>
      <c r="I7" s="71">
        <v>8</v>
      </c>
      <c r="J7" s="71">
        <v>10</v>
      </c>
      <c r="K7" s="70">
        <v>3</v>
      </c>
      <c r="L7" s="31">
        <v>2</v>
      </c>
      <c r="M7" s="70" t="s">
        <v>125</v>
      </c>
      <c r="N7" s="31">
        <v>2</v>
      </c>
      <c r="O7" s="31">
        <v>38</v>
      </c>
      <c r="P7" s="31">
        <v>24</v>
      </c>
      <c r="Q7" s="64" t="s">
        <v>182</v>
      </c>
      <c r="R7" s="31">
        <v>24</v>
      </c>
      <c r="S7" s="35" t="s">
        <v>158</v>
      </c>
      <c r="T7" s="171">
        <f>P7/O7*100%</f>
        <v>0.63157894736842102</v>
      </c>
      <c r="U7" s="61" t="s">
        <v>36</v>
      </c>
    </row>
    <row r="8" spans="1:21" ht="30.75" customHeight="1">
      <c r="A8" s="12" t="s">
        <v>56</v>
      </c>
      <c r="B8" s="16">
        <v>2</v>
      </c>
      <c r="C8" s="12" t="s">
        <v>22</v>
      </c>
      <c r="D8" s="60" t="s">
        <v>75</v>
      </c>
      <c r="E8" s="61" t="s">
        <v>21</v>
      </c>
      <c r="F8" s="70" t="s">
        <v>103</v>
      </c>
      <c r="G8" s="17" t="s">
        <v>121</v>
      </c>
      <c r="H8" s="17">
        <v>3</v>
      </c>
      <c r="I8" s="17">
        <v>6</v>
      </c>
      <c r="J8" s="16">
        <v>0</v>
      </c>
      <c r="K8" s="16">
        <v>3</v>
      </c>
      <c r="L8" s="31" t="s">
        <v>126</v>
      </c>
      <c r="M8" s="50" t="s">
        <v>125</v>
      </c>
      <c r="N8" s="31">
        <v>2</v>
      </c>
      <c r="O8" s="31">
        <v>38</v>
      </c>
      <c r="P8" s="50" t="s">
        <v>127</v>
      </c>
      <c r="Q8" s="64" t="s">
        <v>182</v>
      </c>
      <c r="R8" s="31" t="s">
        <v>127</v>
      </c>
      <c r="S8" s="35" t="s">
        <v>159</v>
      </c>
      <c r="T8" s="172">
        <v>0.55000000000000004</v>
      </c>
      <c r="U8" s="61" t="s">
        <v>36</v>
      </c>
    </row>
    <row r="9" spans="1:21" ht="31.5" customHeight="1">
      <c r="A9" s="12" t="s">
        <v>56</v>
      </c>
      <c r="B9" s="16">
        <v>3</v>
      </c>
      <c r="C9" s="12" t="s">
        <v>22</v>
      </c>
      <c r="D9" s="60" t="s">
        <v>78</v>
      </c>
      <c r="E9" s="61" t="s">
        <v>21</v>
      </c>
      <c r="F9" s="70" t="s">
        <v>103</v>
      </c>
      <c r="G9" s="17">
        <v>4</v>
      </c>
      <c r="H9" s="17">
        <v>3</v>
      </c>
      <c r="I9" s="17">
        <v>6</v>
      </c>
      <c r="J9" s="16">
        <v>0</v>
      </c>
      <c r="K9" s="16">
        <v>3</v>
      </c>
      <c r="L9" s="31" t="s">
        <v>126</v>
      </c>
      <c r="M9" s="31" t="s">
        <v>125</v>
      </c>
      <c r="N9" s="31">
        <v>2</v>
      </c>
      <c r="O9" s="31">
        <v>38</v>
      </c>
      <c r="P9" s="31">
        <v>22</v>
      </c>
      <c r="Q9" s="64" t="s">
        <v>182</v>
      </c>
      <c r="R9" s="31">
        <v>22</v>
      </c>
      <c r="S9" s="35" t="s">
        <v>159</v>
      </c>
      <c r="T9" s="171">
        <f>P9/O7*100%</f>
        <v>0.57894736842105265</v>
      </c>
      <c r="U9" s="61" t="s">
        <v>36</v>
      </c>
    </row>
    <row r="10" spans="1:21" ht="45.75" customHeight="1">
      <c r="A10" s="12" t="s">
        <v>56</v>
      </c>
      <c r="B10" s="169">
        <v>4</v>
      </c>
      <c r="C10" s="12" t="s">
        <v>22</v>
      </c>
      <c r="D10" s="60" t="s">
        <v>76</v>
      </c>
      <c r="E10" s="61" t="s">
        <v>21</v>
      </c>
      <c r="F10" s="70" t="s">
        <v>103</v>
      </c>
      <c r="G10" s="169" t="s">
        <v>121</v>
      </c>
      <c r="H10" s="169" t="s">
        <v>126</v>
      </c>
      <c r="I10" s="169">
        <v>3</v>
      </c>
      <c r="J10" s="169">
        <v>0</v>
      </c>
      <c r="K10" s="169">
        <v>3</v>
      </c>
      <c r="L10" s="31" t="s">
        <v>125</v>
      </c>
      <c r="M10" s="64" t="s">
        <v>125</v>
      </c>
      <c r="N10" s="31" t="s">
        <v>125</v>
      </c>
      <c r="O10" s="31">
        <v>38</v>
      </c>
      <c r="P10" s="50" t="s">
        <v>128</v>
      </c>
      <c r="Q10" s="64" t="s">
        <v>182</v>
      </c>
      <c r="R10" s="31" t="s">
        <v>128</v>
      </c>
      <c r="S10" s="31" t="s">
        <v>165</v>
      </c>
      <c r="T10" s="172">
        <v>0.45</v>
      </c>
      <c r="U10" s="61" t="s">
        <v>36</v>
      </c>
    </row>
    <row r="11" spans="1:21" ht="30.75" customHeight="1">
      <c r="A11" s="12" t="s">
        <v>56</v>
      </c>
      <c r="B11" s="169">
        <v>5</v>
      </c>
      <c r="C11" s="12" t="s">
        <v>22</v>
      </c>
      <c r="D11" s="60" t="s">
        <v>77</v>
      </c>
      <c r="E11" s="61" t="s">
        <v>21</v>
      </c>
      <c r="F11" s="70" t="s">
        <v>103</v>
      </c>
      <c r="G11" s="169">
        <v>5</v>
      </c>
      <c r="H11" s="169" t="s">
        <v>125</v>
      </c>
      <c r="I11" s="169">
        <v>4</v>
      </c>
      <c r="J11" s="169">
        <v>0</v>
      </c>
      <c r="K11" s="169">
        <v>3</v>
      </c>
      <c r="L11" s="31">
        <v>2</v>
      </c>
      <c r="M11" s="64" t="s">
        <v>125</v>
      </c>
      <c r="N11" s="31" t="s">
        <v>123</v>
      </c>
      <c r="O11" s="31">
        <v>38</v>
      </c>
      <c r="P11" s="31" t="s">
        <v>124</v>
      </c>
      <c r="Q11" s="64" t="s">
        <v>182</v>
      </c>
      <c r="R11" s="31" t="s">
        <v>124</v>
      </c>
      <c r="S11" s="31" t="s">
        <v>165</v>
      </c>
      <c r="T11" s="171">
        <v>0.46</v>
      </c>
      <c r="U11" s="61" t="s">
        <v>36</v>
      </c>
    </row>
    <row r="12" spans="1:21" ht="31.5">
      <c r="A12" s="12" t="s">
        <v>56</v>
      </c>
      <c r="B12" s="12">
        <v>6</v>
      </c>
      <c r="C12" s="12" t="s">
        <v>22</v>
      </c>
      <c r="D12" s="61" t="s">
        <v>276</v>
      </c>
      <c r="E12" s="61" t="s">
        <v>277</v>
      </c>
      <c r="F12" s="31" t="s">
        <v>278</v>
      </c>
      <c r="G12" s="17">
        <v>3.5</v>
      </c>
      <c r="H12" s="17">
        <v>3</v>
      </c>
      <c r="I12" s="17">
        <v>6</v>
      </c>
      <c r="J12" s="17">
        <v>1</v>
      </c>
      <c r="K12" s="31">
        <v>3</v>
      </c>
      <c r="L12" s="31">
        <v>3.5</v>
      </c>
      <c r="M12" s="31">
        <v>2</v>
      </c>
      <c r="N12" s="31">
        <v>1.5</v>
      </c>
      <c r="O12" s="31">
        <v>38</v>
      </c>
      <c r="P12" s="31">
        <v>23.5</v>
      </c>
      <c r="Q12" s="64" t="s">
        <v>182</v>
      </c>
      <c r="R12" s="31">
        <v>23.5</v>
      </c>
      <c r="S12" s="31" t="s">
        <v>165</v>
      </c>
      <c r="T12" s="124">
        <f>P12/O7*100%</f>
        <v>0.61842105263157898</v>
      </c>
      <c r="U12" s="61" t="s">
        <v>204</v>
      </c>
    </row>
    <row r="13" spans="1:21" ht="31.5">
      <c r="A13" s="12" t="s">
        <v>56</v>
      </c>
      <c r="B13" s="12">
        <v>7</v>
      </c>
      <c r="C13" s="12" t="s">
        <v>22</v>
      </c>
      <c r="D13" s="61" t="s">
        <v>279</v>
      </c>
      <c r="E13" s="61" t="s">
        <v>277</v>
      </c>
      <c r="F13" s="31" t="s">
        <v>280</v>
      </c>
      <c r="G13" s="17">
        <v>4</v>
      </c>
      <c r="H13" s="17">
        <v>3</v>
      </c>
      <c r="I13" s="17">
        <v>6</v>
      </c>
      <c r="J13" s="17">
        <v>4</v>
      </c>
      <c r="K13" s="31">
        <v>5</v>
      </c>
      <c r="L13" s="31">
        <v>4</v>
      </c>
      <c r="M13" s="31">
        <v>3.5</v>
      </c>
      <c r="N13" s="31">
        <v>1.5</v>
      </c>
      <c r="O13" s="31">
        <v>38</v>
      </c>
      <c r="P13" s="31">
        <v>31</v>
      </c>
      <c r="Q13" s="64" t="s">
        <v>182</v>
      </c>
      <c r="R13" s="31">
        <v>31</v>
      </c>
      <c r="S13" s="35" t="s">
        <v>170</v>
      </c>
      <c r="T13" s="124">
        <f>P13/O7*100%</f>
        <v>0.81578947368421051</v>
      </c>
      <c r="U13" s="61" t="s">
        <v>204</v>
      </c>
    </row>
    <row r="14" spans="1:21" ht="45.75" customHeight="1">
      <c r="A14" s="12" t="s">
        <v>56</v>
      </c>
      <c r="B14" s="12">
        <v>8</v>
      </c>
      <c r="C14" s="12" t="s">
        <v>22</v>
      </c>
      <c r="D14" s="61" t="s">
        <v>281</v>
      </c>
      <c r="E14" s="61" t="s">
        <v>277</v>
      </c>
      <c r="F14" s="31" t="s">
        <v>282</v>
      </c>
      <c r="G14" s="17">
        <v>4</v>
      </c>
      <c r="H14" s="17">
        <v>3.5</v>
      </c>
      <c r="I14" s="17">
        <v>8</v>
      </c>
      <c r="J14" s="17">
        <v>3.5</v>
      </c>
      <c r="K14" s="31">
        <v>3</v>
      </c>
      <c r="L14" s="31">
        <v>4</v>
      </c>
      <c r="M14" s="31">
        <v>3</v>
      </c>
      <c r="N14" s="31">
        <v>6</v>
      </c>
      <c r="O14" s="31">
        <v>38</v>
      </c>
      <c r="P14" s="31">
        <v>35</v>
      </c>
      <c r="Q14" s="64" t="s">
        <v>182</v>
      </c>
      <c r="R14" s="31">
        <v>35</v>
      </c>
      <c r="S14" s="35" t="s">
        <v>158</v>
      </c>
      <c r="T14" s="124">
        <f>P14/O7*100%</f>
        <v>0.92105263157894735</v>
      </c>
      <c r="U14" s="61" t="s">
        <v>204</v>
      </c>
    </row>
    <row r="15" spans="1:21" ht="45.75" customHeight="1">
      <c r="A15" s="12" t="s">
        <v>56</v>
      </c>
      <c r="B15" s="12">
        <v>9</v>
      </c>
      <c r="C15" s="12" t="s">
        <v>22</v>
      </c>
      <c r="D15" s="61" t="s">
        <v>283</v>
      </c>
      <c r="E15" s="61" t="s">
        <v>277</v>
      </c>
      <c r="F15" s="31" t="s">
        <v>284</v>
      </c>
      <c r="G15" s="17">
        <v>4</v>
      </c>
      <c r="H15" s="17">
        <v>3</v>
      </c>
      <c r="I15" s="17">
        <v>6</v>
      </c>
      <c r="J15" s="17">
        <v>5</v>
      </c>
      <c r="K15" s="31">
        <v>1</v>
      </c>
      <c r="L15" s="31">
        <v>2.5</v>
      </c>
      <c r="M15" s="31">
        <v>4</v>
      </c>
      <c r="N15" s="31">
        <v>3</v>
      </c>
      <c r="O15" s="31">
        <v>38</v>
      </c>
      <c r="P15" s="31">
        <v>24</v>
      </c>
      <c r="Q15" s="64" t="s">
        <v>182</v>
      </c>
      <c r="R15" s="31">
        <v>29</v>
      </c>
      <c r="S15" s="35" t="s">
        <v>170</v>
      </c>
      <c r="T15" s="124">
        <f>P15/O7*100%</f>
        <v>0.63157894736842102</v>
      </c>
      <c r="U15" s="61" t="s">
        <v>204</v>
      </c>
    </row>
    <row r="16" spans="1:21" ht="31.5">
      <c r="A16" s="12" t="s">
        <v>56</v>
      </c>
      <c r="B16" s="12">
        <v>10</v>
      </c>
      <c r="C16" s="12" t="s">
        <v>22</v>
      </c>
      <c r="D16" s="61" t="s">
        <v>285</v>
      </c>
      <c r="E16" s="61" t="s">
        <v>277</v>
      </c>
      <c r="F16" s="31" t="s">
        <v>278</v>
      </c>
      <c r="G16" s="17">
        <v>4.5</v>
      </c>
      <c r="H16" s="17">
        <v>2.5</v>
      </c>
      <c r="I16" s="17">
        <v>8</v>
      </c>
      <c r="J16" s="17">
        <v>1</v>
      </c>
      <c r="K16" s="31">
        <v>3</v>
      </c>
      <c r="L16" s="31">
        <v>4</v>
      </c>
      <c r="M16" s="31">
        <v>1.5</v>
      </c>
      <c r="N16" s="31">
        <v>2</v>
      </c>
      <c r="O16" s="31">
        <v>38</v>
      </c>
      <c r="P16" s="31">
        <v>26.5</v>
      </c>
      <c r="Q16" s="64" t="s">
        <v>182</v>
      </c>
      <c r="R16" s="31">
        <v>26.5</v>
      </c>
      <c r="S16" s="31" t="s">
        <v>165</v>
      </c>
      <c r="T16" s="124">
        <f>P16/O7*100%</f>
        <v>0.69736842105263153</v>
      </c>
      <c r="U16" s="61" t="s">
        <v>204</v>
      </c>
    </row>
    <row r="17" spans="1:21" ht="31.5">
      <c r="A17" s="12" t="s">
        <v>56</v>
      </c>
      <c r="B17" s="64">
        <v>11</v>
      </c>
      <c r="C17" s="12" t="s">
        <v>22</v>
      </c>
      <c r="D17" s="61" t="s">
        <v>286</v>
      </c>
      <c r="E17" s="61" t="s">
        <v>277</v>
      </c>
      <c r="F17" s="64" t="s">
        <v>284</v>
      </c>
      <c r="G17" s="64">
        <v>3.5</v>
      </c>
      <c r="H17" s="64">
        <v>3</v>
      </c>
      <c r="I17" s="64">
        <v>6</v>
      </c>
      <c r="J17" s="64">
        <v>1.5</v>
      </c>
      <c r="K17" s="64">
        <v>2.5</v>
      </c>
      <c r="L17" s="64">
        <v>4</v>
      </c>
      <c r="M17" s="64">
        <v>3</v>
      </c>
      <c r="N17" s="64">
        <v>1.5</v>
      </c>
      <c r="O17" s="31">
        <v>38</v>
      </c>
      <c r="P17" s="31">
        <v>25</v>
      </c>
      <c r="Q17" s="64" t="s">
        <v>182</v>
      </c>
      <c r="R17" s="31">
        <v>25</v>
      </c>
      <c r="S17" s="31" t="s">
        <v>165</v>
      </c>
      <c r="T17" s="89">
        <f>P17/O7*100%</f>
        <v>0.65789473684210531</v>
      </c>
      <c r="U17" s="61" t="s">
        <v>204</v>
      </c>
    </row>
    <row r="18" spans="1:21" ht="31.5">
      <c r="A18" s="12" t="s">
        <v>56</v>
      </c>
      <c r="B18" s="64">
        <v>12</v>
      </c>
      <c r="C18" s="12" t="s">
        <v>22</v>
      </c>
      <c r="D18" s="61" t="s">
        <v>287</v>
      </c>
      <c r="E18" s="61" t="s">
        <v>277</v>
      </c>
      <c r="F18" s="64" t="s">
        <v>288</v>
      </c>
      <c r="G18" s="64">
        <v>3.5</v>
      </c>
      <c r="H18" s="64">
        <v>3.5</v>
      </c>
      <c r="I18" s="64">
        <v>2</v>
      </c>
      <c r="J18" s="64">
        <v>3.5</v>
      </c>
      <c r="K18" s="64">
        <v>3</v>
      </c>
      <c r="L18" s="64">
        <v>1.5</v>
      </c>
      <c r="M18" s="64">
        <v>2</v>
      </c>
      <c r="N18" s="64">
        <v>1</v>
      </c>
      <c r="O18" s="31">
        <v>38</v>
      </c>
      <c r="P18" s="31">
        <v>20</v>
      </c>
      <c r="Q18" s="64" t="s">
        <v>182</v>
      </c>
      <c r="R18" s="31">
        <v>20</v>
      </c>
      <c r="S18" s="31" t="s">
        <v>165</v>
      </c>
      <c r="T18" s="89">
        <f>P18/O7*100%</f>
        <v>0.52631578947368418</v>
      </c>
      <c r="U18" s="61" t="s">
        <v>204</v>
      </c>
    </row>
    <row r="19" spans="1:21" ht="31.5">
      <c r="A19" s="12" t="s">
        <v>56</v>
      </c>
      <c r="B19" s="64">
        <v>13</v>
      </c>
      <c r="C19" s="12" t="s">
        <v>22</v>
      </c>
      <c r="D19" s="61" t="s">
        <v>289</v>
      </c>
      <c r="E19" s="61" t="s">
        <v>277</v>
      </c>
      <c r="F19" s="64" t="s">
        <v>288</v>
      </c>
      <c r="G19" s="64">
        <v>3.5</v>
      </c>
      <c r="H19" s="64">
        <v>3.5</v>
      </c>
      <c r="I19" s="64">
        <v>6</v>
      </c>
      <c r="J19" s="64">
        <v>0</v>
      </c>
      <c r="K19" s="64">
        <v>0.5</v>
      </c>
      <c r="L19" s="64">
        <v>0</v>
      </c>
      <c r="M19" s="64">
        <v>0</v>
      </c>
      <c r="N19" s="64">
        <v>0</v>
      </c>
      <c r="O19" s="31">
        <v>38</v>
      </c>
      <c r="P19" s="31">
        <v>13.5</v>
      </c>
      <c r="Q19" s="64" t="s">
        <v>182</v>
      </c>
      <c r="R19" s="31">
        <v>13.5</v>
      </c>
      <c r="S19" s="31" t="s">
        <v>165</v>
      </c>
      <c r="T19" s="89">
        <f>P19/O7*100%</f>
        <v>0.35526315789473684</v>
      </c>
      <c r="U19" s="61" t="s">
        <v>204</v>
      </c>
    </row>
    <row r="20" spans="1:21" ht="31.5">
      <c r="A20" s="12" t="s">
        <v>56</v>
      </c>
      <c r="B20" s="75">
        <v>14</v>
      </c>
      <c r="C20" s="12" t="s">
        <v>22</v>
      </c>
      <c r="D20" s="73" t="s">
        <v>290</v>
      </c>
      <c r="E20" s="73" t="s">
        <v>216</v>
      </c>
      <c r="F20" s="75">
        <v>8</v>
      </c>
      <c r="G20" s="75">
        <v>3</v>
      </c>
      <c r="H20" s="75">
        <v>2</v>
      </c>
      <c r="I20" s="75">
        <v>0.5</v>
      </c>
      <c r="J20" s="75">
        <v>0</v>
      </c>
      <c r="K20" s="75">
        <v>0</v>
      </c>
      <c r="L20" s="75">
        <v>1.5</v>
      </c>
      <c r="M20" s="75">
        <v>0</v>
      </c>
      <c r="N20" s="75">
        <v>0.5</v>
      </c>
      <c r="O20" s="31">
        <v>38</v>
      </c>
      <c r="P20" s="74">
        <v>7.5</v>
      </c>
      <c r="Q20" s="64" t="s">
        <v>182</v>
      </c>
      <c r="R20" s="74">
        <v>7.5</v>
      </c>
      <c r="S20" s="74" t="s">
        <v>165</v>
      </c>
      <c r="T20" s="128">
        <f>P20/O7*100%</f>
        <v>0.19736842105263158</v>
      </c>
      <c r="U20" s="73" t="s">
        <v>217</v>
      </c>
    </row>
    <row r="21" spans="1:21" ht="31.5">
      <c r="A21" s="12" t="s">
        <v>56</v>
      </c>
      <c r="B21" s="65">
        <v>15</v>
      </c>
      <c r="C21" s="12" t="s">
        <v>22</v>
      </c>
      <c r="D21" s="73" t="s">
        <v>291</v>
      </c>
      <c r="E21" s="73" t="s">
        <v>216</v>
      </c>
      <c r="F21" s="75">
        <v>8</v>
      </c>
      <c r="G21" s="65">
        <v>4.5</v>
      </c>
      <c r="H21" s="65">
        <v>2</v>
      </c>
      <c r="I21" s="65">
        <v>0</v>
      </c>
      <c r="J21" s="65">
        <v>0</v>
      </c>
      <c r="K21" s="65">
        <v>0</v>
      </c>
      <c r="L21" s="65">
        <v>0.5</v>
      </c>
      <c r="M21" s="65">
        <v>0</v>
      </c>
      <c r="N21" s="65">
        <v>0.5</v>
      </c>
      <c r="O21" s="31">
        <v>38</v>
      </c>
      <c r="P21" s="74">
        <v>7.5</v>
      </c>
      <c r="Q21" s="64" t="s">
        <v>182</v>
      </c>
      <c r="R21" s="74">
        <v>7.5</v>
      </c>
      <c r="S21" s="74" t="s">
        <v>165</v>
      </c>
      <c r="T21" s="128">
        <f>P21/O7*100%</f>
        <v>0.19736842105263158</v>
      </c>
      <c r="U21" s="73" t="s">
        <v>217</v>
      </c>
    </row>
    <row r="22" spans="1:21" ht="31.5">
      <c r="A22" s="12" t="s">
        <v>56</v>
      </c>
      <c r="B22" s="65">
        <v>16</v>
      </c>
      <c r="C22" s="12" t="s">
        <v>22</v>
      </c>
      <c r="D22" s="73" t="s">
        <v>292</v>
      </c>
      <c r="E22" s="73" t="s">
        <v>216</v>
      </c>
      <c r="F22" s="75">
        <v>8</v>
      </c>
      <c r="G22" s="65">
        <v>4</v>
      </c>
      <c r="H22" s="65">
        <v>3</v>
      </c>
      <c r="I22" s="65">
        <v>2</v>
      </c>
      <c r="J22" s="65">
        <v>0</v>
      </c>
      <c r="K22" s="65">
        <v>2</v>
      </c>
      <c r="L22" s="65">
        <v>0</v>
      </c>
      <c r="M22" s="65">
        <v>0</v>
      </c>
      <c r="N22" s="65">
        <v>1</v>
      </c>
      <c r="O22" s="31">
        <v>38</v>
      </c>
      <c r="P22" s="74">
        <v>12</v>
      </c>
      <c r="Q22" s="64" t="s">
        <v>182</v>
      </c>
      <c r="R22" s="74">
        <v>12</v>
      </c>
      <c r="S22" s="74" t="s">
        <v>165</v>
      </c>
      <c r="T22" s="128">
        <f>P22/O7*100%</f>
        <v>0.31578947368421051</v>
      </c>
      <c r="U22" s="73" t="s">
        <v>217</v>
      </c>
    </row>
    <row r="23" spans="1:21" ht="31.5">
      <c r="A23" s="12" t="s">
        <v>56</v>
      </c>
      <c r="B23" s="78">
        <v>17</v>
      </c>
      <c r="C23" s="12" t="s">
        <v>22</v>
      </c>
      <c r="D23" s="76" t="s">
        <v>293</v>
      </c>
      <c r="E23" s="76" t="s">
        <v>216</v>
      </c>
      <c r="F23" s="167">
        <v>8</v>
      </c>
      <c r="G23" s="78">
        <v>4.5</v>
      </c>
      <c r="H23" s="78">
        <v>2</v>
      </c>
      <c r="I23" s="78">
        <v>8</v>
      </c>
      <c r="J23" s="78">
        <v>0</v>
      </c>
      <c r="K23" s="78">
        <v>2</v>
      </c>
      <c r="L23" s="78">
        <v>1.5</v>
      </c>
      <c r="M23" s="78">
        <v>1</v>
      </c>
      <c r="N23" s="78">
        <v>1.5</v>
      </c>
      <c r="O23" s="31">
        <v>38</v>
      </c>
      <c r="P23" s="77">
        <v>20.5</v>
      </c>
      <c r="Q23" s="64" t="s">
        <v>182</v>
      </c>
      <c r="R23" s="77">
        <v>20.5</v>
      </c>
      <c r="S23" s="79" t="s">
        <v>294</v>
      </c>
      <c r="T23" s="173">
        <f>P23/O7*100%</f>
        <v>0.53947368421052633</v>
      </c>
      <c r="U23" s="73" t="s">
        <v>217</v>
      </c>
    </row>
    <row r="24" spans="1:21" ht="31.5">
      <c r="A24" s="12" t="s">
        <v>56</v>
      </c>
      <c r="B24" s="70">
        <v>18</v>
      </c>
      <c r="C24" s="12" t="s">
        <v>22</v>
      </c>
      <c r="D24" s="61" t="s">
        <v>295</v>
      </c>
      <c r="E24" s="61" t="s">
        <v>296</v>
      </c>
      <c r="F24" s="70">
        <v>8</v>
      </c>
      <c r="G24" s="71">
        <v>22.5</v>
      </c>
      <c r="H24" s="169">
        <v>0</v>
      </c>
      <c r="I24" s="169">
        <v>0</v>
      </c>
      <c r="J24" s="169">
        <v>0</v>
      </c>
      <c r="K24" s="169">
        <v>0</v>
      </c>
      <c r="L24" s="169">
        <v>0</v>
      </c>
      <c r="M24" s="169">
        <v>0</v>
      </c>
      <c r="N24" s="169">
        <v>0</v>
      </c>
      <c r="O24" s="31">
        <v>38</v>
      </c>
      <c r="P24" s="31">
        <v>22.5</v>
      </c>
      <c r="Q24" s="64" t="s">
        <v>182</v>
      </c>
      <c r="R24" s="31">
        <v>22.5</v>
      </c>
      <c r="S24" s="35" t="s">
        <v>170</v>
      </c>
      <c r="T24" s="89">
        <f>P24/O7*100%</f>
        <v>0.59210526315789469</v>
      </c>
      <c r="U24" s="61" t="s">
        <v>299</v>
      </c>
    </row>
    <row r="25" spans="1:21" ht="31.5">
      <c r="A25" s="12" t="s">
        <v>56</v>
      </c>
      <c r="B25" s="16">
        <v>19</v>
      </c>
      <c r="C25" s="12" t="s">
        <v>22</v>
      </c>
      <c r="D25" s="61" t="s">
        <v>297</v>
      </c>
      <c r="E25" s="61" t="s">
        <v>296</v>
      </c>
      <c r="F25" s="72">
        <v>8</v>
      </c>
      <c r="G25" s="17">
        <v>17</v>
      </c>
      <c r="H25" s="169">
        <v>0</v>
      </c>
      <c r="I25" s="169">
        <v>0</v>
      </c>
      <c r="J25" s="169">
        <v>0</v>
      </c>
      <c r="K25" s="169">
        <v>0</v>
      </c>
      <c r="L25" s="169">
        <v>0</v>
      </c>
      <c r="M25" s="169">
        <v>0</v>
      </c>
      <c r="N25" s="169">
        <v>0</v>
      </c>
      <c r="O25" s="31">
        <v>38</v>
      </c>
      <c r="P25" s="31">
        <v>17</v>
      </c>
      <c r="Q25" s="64" t="s">
        <v>182</v>
      </c>
      <c r="R25" s="31">
        <v>17</v>
      </c>
      <c r="S25" s="35"/>
      <c r="T25" s="89">
        <f>P25/O7*100%</f>
        <v>0.44736842105263158</v>
      </c>
      <c r="U25" s="61" t="s">
        <v>299</v>
      </c>
    </row>
    <row r="26" spans="1:21" ht="31.5">
      <c r="A26" s="12" t="s">
        <v>56</v>
      </c>
      <c r="B26" s="16">
        <v>20</v>
      </c>
      <c r="C26" s="12" t="s">
        <v>22</v>
      </c>
      <c r="D26" s="61" t="s">
        <v>298</v>
      </c>
      <c r="E26" s="61" t="s">
        <v>296</v>
      </c>
      <c r="F26" s="72">
        <v>8</v>
      </c>
      <c r="G26" s="17">
        <v>23</v>
      </c>
      <c r="H26" s="169">
        <v>0</v>
      </c>
      <c r="I26" s="169">
        <v>0</v>
      </c>
      <c r="J26" s="169">
        <v>0</v>
      </c>
      <c r="K26" s="169">
        <v>0</v>
      </c>
      <c r="L26" s="169">
        <v>0</v>
      </c>
      <c r="M26" s="169">
        <v>0</v>
      </c>
      <c r="N26" s="169">
        <v>0</v>
      </c>
      <c r="O26" s="31">
        <v>38</v>
      </c>
      <c r="P26" s="31">
        <v>23</v>
      </c>
      <c r="Q26" s="64" t="s">
        <v>182</v>
      </c>
      <c r="R26" s="31">
        <v>23</v>
      </c>
      <c r="S26" s="35" t="s">
        <v>158</v>
      </c>
      <c r="T26" s="89">
        <f>P26/O7*100%</f>
        <v>0.60526315789473684</v>
      </c>
      <c r="U26" s="61" t="s">
        <v>299</v>
      </c>
    </row>
    <row r="27" spans="1:21" ht="31.5">
      <c r="A27" s="12" t="s">
        <v>56</v>
      </c>
      <c r="B27" s="70">
        <v>21</v>
      </c>
      <c r="C27" s="12" t="s">
        <v>22</v>
      </c>
      <c r="D27" s="61" t="s">
        <v>300</v>
      </c>
      <c r="E27" s="61" t="s">
        <v>253</v>
      </c>
      <c r="F27" s="70">
        <v>8</v>
      </c>
      <c r="G27" s="71">
        <v>4</v>
      </c>
      <c r="H27" s="71">
        <v>1</v>
      </c>
      <c r="I27" s="71">
        <v>6</v>
      </c>
      <c r="J27" s="71">
        <v>5</v>
      </c>
      <c r="K27" s="70">
        <v>2.5</v>
      </c>
      <c r="L27" s="70">
        <v>4</v>
      </c>
      <c r="M27" s="70">
        <v>0</v>
      </c>
      <c r="N27" s="70">
        <v>0</v>
      </c>
      <c r="O27" s="31">
        <v>38</v>
      </c>
      <c r="P27" s="31">
        <v>22.5</v>
      </c>
      <c r="Q27" s="64" t="s">
        <v>182</v>
      </c>
      <c r="R27" s="31">
        <v>22.5</v>
      </c>
      <c r="S27" s="35" t="s">
        <v>158</v>
      </c>
      <c r="T27" s="89">
        <f>P27/O7*100%</f>
        <v>0.59210526315789469</v>
      </c>
      <c r="U27" s="170" t="s">
        <v>301</v>
      </c>
    </row>
    <row r="28" spans="1:21" ht="31.5">
      <c r="A28" s="12" t="s">
        <v>56</v>
      </c>
      <c r="B28" s="70">
        <v>22</v>
      </c>
      <c r="C28" s="12" t="s">
        <v>22</v>
      </c>
      <c r="D28" s="61" t="s">
        <v>302</v>
      </c>
      <c r="E28" s="61" t="s">
        <v>263</v>
      </c>
      <c r="F28" s="70">
        <v>8</v>
      </c>
      <c r="G28" s="71">
        <v>5</v>
      </c>
      <c r="H28" s="71">
        <v>4</v>
      </c>
      <c r="I28" s="71">
        <v>8</v>
      </c>
      <c r="J28" s="71">
        <v>5</v>
      </c>
      <c r="K28" s="70">
        <v>3</v>
      </c>
      <c r="L28" s="31">
        <v>4</v>
      </c>
      <c r="M28" s="70">
        <v>4.5</v>
      </c>
      <c r="N28" s="31">
        <v>1</v>
      </c>
      <c r="O28" s="31">
        <v>38</v>
      </c>
      <c r="P28" s="169">
        <v>34.5</v>
      </c>
      <c r="Q28" s="64" t="s">
        <v>182</v>
      </c>
      <c r="R28" s="169">
        <v>34.5</v>
      </c>
      <c r="S28" s="174" t="s">
        <v>159</v>
      </c>
      <c r="T28" s="171">
        <f>P28/O7*100%</f>
        <v>0.90789473684210531</v>
      </c>
      <c r="U28" s="168" t="s">
        <v>303</v>
      </c>
    </row>
    <row r="29" spans="1:21" ht="31.5">
      <c r="A29" s="12" t="s">
        <v>56</v>
      </c>
      <c r="B29" s="16">
        <v>23</v>
      </c>
      <c r="C29" s="12" t="s">
        <v>22</v>
      </c>
      <c r="D29" s="61" t="s">
        <v>304</v>
      </c>
      <c r="E29" s="61" t="s">
        <v>263</v>
      </c>
      <c r="F29" s="72">
        <v>8</v>
      </c>
      <c r="G29" s="17">
        <v>5</v>
      </c>
      <c r="H29" s="17">
        <v>4</v>
      </c>
      <c r="I29" s="17">
        <v>8</v>
      </c>
      <c r="J29" s="16">
        <v>4</v>
      </c>
      <c r="K29" s="16">
        <v>5</v>
      </c>
      <c r="L29" s="31">
        <v>4</v>
      </c>
      <c r="M29" s="31">
        <v>4</v>
      </c>
      <c r="N29" s="31">
        <v>1.5</v>
      </c>
      <c r="O29" s="31">
        <v>38</v>
      </c>
      <c r="P29" s="169">
        <v>35.5</v>
      </c>
      <c r="Q29" s="64" t="s">
        <v>182</v>
      </c>
      <c r="R29" s="169">
        <v>35.5</v>
      </c>
      <c r="S29" s="174" t="s">
        <v>158</v>
      </c>
      <c r="T29" s="171">
        <f>P29/O7*100%</f>
        <v>0.93421052631578949</v>
      </c>
      <c r="U29" s="168" t="s">
        <v>303</v>
      </c>
    </row>
    <row r="30" spans="1:21" ht="31.5">
      <c r="A30" s="12" t="s">
        <v>56</v>
      </c>
      <c r="B30" s="16">
        <v>24</v>
      </c>
      <c r="C30" s="12" t="s">
        <v>22</v>
      </c>
      <c r="D30" s="61" t="s">
        <v>305</v>
      </c>
      <c r="E30" s="61" t="s">
        <v>263</v>
      </c>
      <c r="F30" s="72">
        <v>8</v>
      </c>
      <c r="G30" s="17">
        <v>5</v>
      </c>
      <c r="H30" s="17">
        <v>2</v>
      </c>
      <c r="I30" s="17">
        <v>1</v>
      </c>
      <c r="J30" s="16">
        <v>4</v>
      </c>
      <c r="K30" s="16">
        <v>4</v>
      </c>
      <c r="L30" s="31">
        <v>3</v>
      </c>
      <c r="M30" s="31">
        <v>2</v>
      </c>
      <c r="N30" s="31">
        <v>0</v>
      </c>
      <c r="O30" s="31">
        <v>38</v>
      </c>
      <c r="P30" s="169">
        <v>21</v>
      </c>
      <c r="Q30" s="64" t="s">
        <v>182</v>
      </c>
      <c r="R30" s="169">
        <v>21</v>
      </c>
      <c r="S30" s="169" t="s">
        <v>165</v>
      </c>
      <c r="T30" s="171">
        <f>P30/O7*100%</f>
        <v>0.55263157894736847</v>
      </c>
      <c r="U30" s="168" t="s">
        <v>303</v>
      </c>
    </row>
    <row r="31" spans="1:21" ht="31.5">
      <c r="A31" s="12" t="s">
        <v>56</v>
      </c>
      <c r="B31" s="169">
        <v>25</v>
      </c>
      <c r="C31" s="12" t="s">
        <v>22</v>
      </c>
      <c r="D31" s="61" t="s">
        <v>306</v>
      </c>
      <c r="E31" s="61" t="s">
        <v>263</v>
      </c>
      <c r="F31" s="36">
        <v>8</v>
      </c>
      <c r="G31" s="71">
        <v>5</v>
      </c>
      <c r="H31" s="71">
        <v>1</v>
      </c>
      <c r="I31" s="71">
        <v>1</v>
      </c>
      <c r="J31" s="71">
        <v>5</v>
      </c>
      <c r="K31" s="70">
        <v>3</v>
      </c>
      <c r="L31" s="31">
        <v>3</v>
      </c>
      <c r="M31" s="70">
        <v>3</v>
      </c>
      <c r="N31" s="31">
        <v>0</v>
      </c>
      <c r="O31" s="31">
        <v>38</v>
      </c>
      <c r="P31" s="169">
        <v>22</v>
      </c>
      <c r="Q31" s="64" t="s">
        <v>182</v>
      </c>
      <c r="R31" s="169">
        <v>22</v>
      </c>
      <c r="S31" s="174" t="s">
        <v>159</v>
      </c>
      <c r="T31" s="171">
        <f>P31/O7*100%</f>
        <v>0.57894736842105265</v>
      </c>
      <c r="U31" s="168" t="s">
        <v>303</v>
      </c>
    </row>
    <row r="32" spans="1:21" ht="31.5">
      <c r="A32" s="12" t="s">
        <v>56</v>
      </c>
      <c r="B32" s="169">
        <v>26</v>
      </c>
      <c r="C32" s="12" t="s">
        <v>22</v>
      </c>
      <c r="D32" s="61" t="s">
        <v>307</v>
      </c>
      <c r="E32" s="61" t="s">
        <v>263</v>
      </c>
      <c r="F32" s="36">
        <v>8</v>
      </c>
      <c r="G32" s="169">
        <v>5</v>
      </c>
      <c r="H32" s="169">
        <v>1</v>
      </c>
      <c r="I32" s="169">
        <v>2</v>
      </c>
      <c r="J32" s="169">
        <v>5</v>
      </c>
      <c r="K32" s="169" t="s">
        <v>308</v>
      </c>
      <c r="L32" s="31">
        <v>2</v>
      </c>
      <c r="M32" s="64">
        <v>1.5</v>
      </c>
      <c r="N32" s="31">
        <v>0</v>
      </c>
      <c r="O32" s="31">
        <v>38</v>
      </c>
      <c r="P32" s="169">
        <v>21</v>
      </c>
      <c r="Q32" s="64" t="s">
        <v>182</v>
      </c>
      <c r="R32" s="169">
        <v>21</v>
      </c>
      <c r="S32" s="169" t="s">
        <v>165</v>
      </c>
      <c r="T32" s="171">
        <f>P32/O7*100%</f>
        <v>0.55263157894736847</v>
      </c>
      <c r="U32" s="168" t="s">
        <v>303</v>
      </c>
    </row>
    <row r="33" spans="1:21" ht="31.5">
      <c r="A33" s="12" t="s">
        <v>56</v>
      </c>
      <c r="B33" s="70">
        <v>27</v>
      </c>
      <c r="C33" s="12" t="s">
        <v>22</v>
      </c>
      <c r="D33" s="61" t="s">
        <v>309</v>
      </c>
      <c r="E33" s="61" t="s">
        <v>181</v>
      </c>
      <c r="F33" s="70">
        <v>8</v>
      </c>
      <c r="G33" s="71">
        <v>2</v>
      </c>
      <c r="H33" s="71">
        <v>1</v>
      </c>
      <c r="I33" s="71">
        <v>0</v>
      </c>
      <c r="J33" s="71">
        <v>2.5</v>
      </c>
      <c r="K33" s="70">
        <v>2</v>
      </c>
      <c r="L33" s="70">
        <v>3</v>
      </c>
      <c r="M33" s="70">
        <v>1</v>
      </c>
      <c r="N33" s="70">
        <v>1</v>
      </c>
      <c r="O33" s="31">
        <v>38</v>
      </c>
      <c r="P33" s="31">
        <v>12.5</v>
      </c>
      <c r="Q33" s="64" t="s">
        <v>182</v>
      </c>
      <c r="R33" s="31">
        <v>12.5</v>
      </c>
      <c r="S33" s="31" t="s">
        <v>165</v>
      </c>
      <c r="T33" s="89">
        <f>P33/O7*100%</f>
        <v>0.32894736842105265</v>
      </c>
      <c r="U33" s="170" t="s">
        <v>310</v>
      </c>
    </row>
    <row r="34" spans="1:21" ht="31.5">
      <c r="A34" s="12" t="s">
        <v>56</v>
      </c>
      <c r="B34" s="16">
        <v>28</v>
      </c>
      <c r="C34" s="12" t="s">
        <v>22</v>
      </c>
      <c r="D34" s="61" t="s">
        <v>311</v>
      </c>
      <c r="E34" s="61" t="s">
        <v>181</v>
      </c>
      <c r="F34" s="72">
        <v>8</v>
      </c>
      <c r="G34" s="17">
        <v>3.5</v>
      </c>
      <c r="H34" s="17">
        <v>4</v>
      </c>
      <c r="I34" s="17">
        <v>1</v>
      </c>
      <c r="J34" s="16">
        <v>2.5</v>
      </c>
      <c r="K34" s="16">
        <v>2.5</v>
      </c>
      <c r="L34" s="16">
        <v>3</v>
      </c>
      <c r="M34" s="16">
        <v>1</v>
      </c>
      <c r="N34" s="16">
        <v>1</v>
      </c>
      <c r="O34" s="31">
        <v>38</v>
      </c>
      <c r="P34" s="31">
        <v>18.5</v>
      </c>
      <c r="Q34" s="64" t="s">
        <v>182</v>
      </c>
      <c r="R34" s="31">
        <v>18.5</v>
      </c>
      <c r="S34" s="31" t="s">
        <v>165</v>
      </c>
      <c r="T34" s="89">
        <f>P34/O7*100%</f>
        <v>0.48684210526315791</v>
      </c>
      <c r="U34" s="170" t="s">
        <v>310</v>
      </c>
    </row>
    <row r="35" spans="1:21">
      <c r="C35" s="181" t="s">
        <v>15</v>
      </c>
    </row>
    <row r="36" spans="1:21" ht="16.5" thickBot="1">
      <c r="C36" s="175" t="s">
        <v>417</v>
      </c>
    </row>
    <row r="37" spans="1:21" ht="16.5" thickBot="1">
      <c r="C37" s="176" t="s">
        <v>418</v>
      </c>
    </row>
    <row r="38" spans="1:21" ht="16.5" thickBot="1">
      <c r="C38" s="177" t="s">
        <v>419</v>
      </c>
    </row>
    <row r="39" spans="1:21" ht="16.5" thickBot="1">
      <c r="C39" s="178" t="s">
        <v>420</v>
      </c>
    </row>
    <row r="40" spans="1:21" ht="16.5" thickBot="1">
      <c r="C40" s="179" t="s">
        <v>421</v>
      </c>
    </row>
    <row r="41" spans="1:21" ht="15.75">
      <c r="C41" s="178" t="s">
        <v>422</v>
      </c>
    </row>
    <row r="42" spans="1:21" ht="15.75">
      <c r="C42" s="178" t="s">
        <v>423</v>
      </c>
    </row>
    <row r="43" spans="1:21" ht="16.5" thickBot="1">
      <c r="C43" s="178" t="s">
        <v>419</v>
      </c>
    </row>
    <row r="44" spans="1:21" ht="16.5" thickBot="1">
      <c r="C44" s="176" t="s">
        <v>424</v>
      </c>
    </row>
    <row r="45" spans="1:21" ht="16.5" thickBot="1">
      <c r="C45" s="177" t="s">
        <v>425</v>
      </c>
    </row>
  </sheetData>
  <mergeCells count="5">
    <mergeCell ref="A1:P1"/>
    <mergeCell ref="A2:D2"/>
    <mergeCell ref="A3:D3"/>
    <mergeCell ref="A4:P4"/>
    <mergeCell ref="A5:P5"/>
  </mergeCells>
  <phoneticPr fontId="14" type="noConversion"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5"/>
  <sheetViews>
    <sheetView topLeftCell="E1" zoomScale="86" zoomScaleNormal="86" workbookViewId="0">
      <selection activeCell="K21" sqref="K21"/>
    </sheetView>
  </sheetViews>
  <sheetFormatPr defaultRowHeight="15"/>
  <cols>
    <col min="1" max="1" width="15.7109375" customWidth="1"/>
    <col min="3" max="3" width="29.140625" customWidth="1"/>
    <col min="4" max="4" width="41.42578125" customWidth="1"/>
    <col min="5" max="5" width="20.7109375" customWidth="1"/>
    <col min="14" max="14" width="8.5703125" customWidth="1"/>
    <col min="15" max="15" width="5.85546875" customWidth="1"/>
    <col min="16" max="16" width="8.42578125" customWidth="1"/>
    <col min="17" max="17" width="7.85546875" customWidth="1"/>
    <col min="21" max="21" width="17.85546875" customWidth="1"/>
    <col min="22" max="22" width="14" customWidth="1"/>
    <col min="23" max="23" width="40.7109375" customWidth="1"/>
  </cols>
  <sheetData>
    <row r="1" spans="1:23" ht="15.75">
      <c r="A1" s="200" t="s">
        <v>111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23" ht="18.75">
      <c r="A2" s="200" t="s">
        <v>431</v>
      </c>
      <c r="B2" s="200"/>
      <c r="C2" s="200"/>
      <c r="D2" s="201"/>
      <c r="E2" s="1"/>
      <c r="F2" s="1"/>
      <c r="G2" s="1"/>
      <c r="I2" s="2"/>
      <c r="J2" s="11" t="s">
        <v>17</v>
      </c>
      <c r="K2" s="1"/>
      <c r="L2" s="1"/>
      <c r="M2" s="1"/>
      <c r="N2" s="1"/>
    </row>
    <row r="3" spans="1:23" ht="18.75">
      <c r="A3" s="200" t="s">
        <v>20</v>
      </c>
      <c r="B3" s="200"/>
      <c r="C3" s="200"/>
      <c r="D3" s="201"/>
      <c r="E3" s="1"/>
      <c r="F3" s="1"/>
      <c r="G3" s="1"/>
      <c r="H3" s="1"/>
      <c r="I3" s="2"/>
      <c r="J3" s="2"/>
      <c r="K3" s="1"/>
      <c r="L3" s="1"/>
      <c r="M3" s="1"/>
      <c r="N3" s="1"/>
    </row>
    <row r="4" spans="1:23" ht="15.75">
      <c r="A4" s="200" t="s">
        <v>109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</row>
    <row r="5" spans="1:23" ht="15.75">
      <c r="A5" s="200" t="s">
        <v>110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</row>
    <row r="6" spans="1:23" ht="15.75">
      <c r="A6" s="199"/>
      <c r="B6" s="199"/>
      <c r="C6" s="199"/>
      <c r="D6" s="199"/>
      <c r="E6" s="199"/>
      <c r="F6" s="3"/>
      <c r="G6" s="4"/>
      <c r="H6" s="4"/>
      <c r="I6" s="4"/>
      <c r="J6" s="4"/>
      <c r="K6" s="5"/>
      <c r="L6" s="37"/>
      <c r="M6" s="37"/>
      <c r="N6" s="7"/>
    </row>
    <row r="7" spans="1:23" ht="117.75" customHeight="1">
      <c r="A7" s="58" t="s">
        <v>0</v>
      </c>
      <c r="B7" s="58" t="s">
        <v>1</v>
      </c>
      <c r="C7" s="58" t="s">
        <v>16</v>
      </c>
      <c r="D7" s="58" t="s">
        <v>2</v>
      </c>
      <c r="E7" s="58" t="s">
        <v>3</v>
      </c>
      <c r="F7" s="58" t="s">
        <v>4</v>
      </c>
      <c r="G7" s="59" t="s">
        <v>5</v>
      </c>
      <c r="H7" s="59" t="s">
        <v>6</v>
      </c>
      <c r="I7" s="59" t="s">
        <v>7</v>
      </c>
      <c r="J7" s="59" t="s">
        <v>8</v>
      </c>
      <c r="K7" s="59" t="s">
        <v>19</v>
      </c>
      <c r="L7" s="58" t="s">
        <v>24</v>
      </c>
      <c r="M7" s="58" t="s">
        <v>25</v>
      </c>
      <c r="N7" s="58" t="s">
        <v>26</v>
      </c>
      <c r="O7" s="58" t="s">
        <v>27</v>
      </c>
      <c r="P7" s="58" t="s">
        <v>28</v>
      </c>
      <c r="Q7" s="58" t="s">
        <v>409</v>
      </c>
      <c r="R7" s="59" t="s">
        <v>9</v>
      </c>
      <c r="S7" s="58" t="s">
        <v>10</v>
      </c>
      <c r="T7" s="58" t="s">
        <v>11</v>
      </c>
      <c r="U7" s="58" t="s">
        <v>12</v>
      </c>
      <c r="V7" s="58" t="s">
        <v>13</v>
      </c>
      <c r="W7" s="58" t="s">
        <v>14</v>
      </c>
    </row>
    <row r="8" spans="1:23" ht="31.5" customHeight="1">
      <c r="A8" s="12" t="s">
        <v>56</v>
      </c>
      <c r="B8" s="70">
        <v>1</v>
      </c>
      <c r="C8" s="13" t="s">
        <v>22</v>
      </c>
      <c r="D8" s="61" t="s">
        <v>104</v>
      </c>
      <c r="E8" s="61" t="s">
        <v>21</v>
      </c>
      <c r="F8" s="12" t="s">
        <v>106</v>
      </c>
      <c r="G8" s="51">
        <v>2</v>
      </c>
      <c r="H8" s="51" t="s">
        <v>129</v>
      </c>
      <c r="I8" s="51">
        <v>0</v>
      </c>
      <c r="J8" s="51">
        <v>4</v>
      </c>
      <c r="K8" s="52">
        <v>6</v>
      </c>
      <c r="L8" s="13">
        <v>2</v>
      </c>
      <c r="M8" s="52">
        <v>2</v>
      </c>
      <c r="N8" s="52">
        <v>6</v>
      </c>
      <c r="O8" s="82">
        <v>2</v>
      </c>
      <c r="P8" s="52">
        <v>1</v>
      </c>
      <c r="Q8" s="52">
        <v>57</v>
      </c>
      <c r="R8" s="85" t="s">
        <v>130</v>
      </c>
      <c r="S8" s="12" t="s">
        <v>182</v>
      </c>
      <c r="T8" s="85" t="s">
        <v>130</v>
      </c>
      <c r="U8" s="31" t="s">
        <v>165</v>
      </c>
      <c r="V8" s="97">
        <v>0.22</v>
      </c>
      <c r="W8" s="61" t="s">
        <v>32</v>
      </c>
    </row>
    <row r="9" spans="1:23" ht="31.5" customHeight="1">
      <c r="A9" s="12" t="s">
        <v>56</v>
      </c>
      <c r="B9" s="16">
        <v>2</v>
      </c>
      <c r="C9" s="13" t="s">
        <v>22</v>
      </c>
      <c r="D9" s="61" t="s">
        <v>105</v>
      </c>
      <c r="E9" s="61" t="s">
        <v>21</v>
      </c>
      <c r="F9" s="12" t="s">
        <v>106</v>
      </c>
      <c r="G9" s="82">
        <v>2</v>
      </c>
      <c r="H9" s="82" t="s">
        <v>129</v>
      </c>
      <c r="I9" s="82">
        <v>0</v>
      </c>
      <c r="J9" s="82">
        <v>5</v>
      </c>
      <c r="K9" s="52">
        <v>6</v>
      </c>
      <c r="L9" s="82">
        <v>3</v>
      </c>
      <c r="M9" s="52">
        <v>2</v>
      </c>
      <c r="N9" s="52">
        <v>6</v>
      </c>
      <c r="O9" s="82">
        <v>2</v>
      </c>
      <c r="P9" s="52">
        <v>2</v>
      </c>
      <c r="Q9" s="52">
        <v>57</v>
      </c>
      <c r="R9" s="85" t="s">
        <v>131</v>
      </c>
      <c r="S9" s="12" t="s">
        <v>182</v>
      </c>
      <c r="T9" s="85" t="s">
        <v>131</v>
      </c>
      <c r="U9" s="36" t="s">
        <v>159</v>
      </c>
      <c r="V9" s="138">
        <v>0.68</v>
      </c>
      <c r="W9" s="61" t="s">
        <v>32</v>
      </c>
    </row>
    <row r="10" spans="1:23" ht="31.5" customHeight="1">
      <c r="A10" s="12" t="s">
        <v>56</v>
      </c>
      <c r="B10" s="16">
        <v>3</v>
      </c>
      <c r="C10" s="13" t="s">
        <v>22</v>
      </c>
      <c r="D10" s="61" t="s">
        <v>68</v>
      </c>
      <c r="E10" s="61" t="s">
        <v>21</v>
      </c>
      <c r="F10" s="12" t="s">
        <v>106</v>
      </c>
      <c r="G10" s="82">
        <v>2</v>
      </c>
      <c r="H10" s="82">
        <v>6</v>
      </c>
      <c r="I10" s="82">
        <v>0</v>
      </c>
      <c r="J10" s="82">
        <v>0</v>
      </c>
      <c r="K10" s="52">
        <v>6</v>
      </c>
      <c r="L10" s="82">
        <v>4</v>
      </c>
      <c r="M10" s="52">
        <v>0</v>
      </c>
      <c r="N10" s="52">
        <v>6</v>
      </c>
      <c r="O10" s="82">
        <v>2</v>
      </c>
      <c r="P10" s="52">
        <v>2</v>
      </c>
      <c r="Q10" s="52">
        <v>57</v>
      </c>
      <c r="R10" s="85">
        <v>28</v>
      </c>
      <c r="S10" s="12" t="s">
        <v>182</v>
      </c>
      <c r="T10" s="85">
        <v>28</v>
      </c>
      <c r="U10" s="31" t="s">
        <v>165</v>
      </c>
      <c r="V10" s="97">
        <f>R10/Q8*100%</f>
        <v>0.49122807017543857</v>
      </c>
      <c r="W10" s="61" t="s">
        <v>32</v>
      </c>
    </row>
    <row r="11" spans="1:23" ht="31.5" customHeight="1">
      <c r="A11" s="12" t="s">
        <v>56</v>
      </c>
      <c r="B11" s="64">
        <v>4</v>
      </c>
      <c r="C11" s="13" t="s">
        <v>22</v>
      </c>
      <c r="D11" s="61" t="s">
        <v>31</v>
      </c>
      <c r="E11" s="61" t="s">
        <v>21</v>
      </c>
      <c r="F11" s="12" t="s">
        <v>106</v>
      </c>
      <c r="G11" s="51">
        <v>2</v>
      </c>
      <c r="H11" s="51">
        <v>10</v>
      </c>
      <c r="I11" s="51">
        <v>8</v>
      </c>
      <c r="J11" s="10">
        <v>6</v>
      </c>
      <c r="K11" s="52">
        <v>7</v>
      </c>
      <c r="L11" s="52">
        <v>4</v>
      </c>
      <c r="M11" s="52">
        <v>6</v>
      </c>
      <c r="N11" s="52">
        <v>6</v>
      </c>
      <c r="O11" s="82">
        <v>2</v>
      </c>
      <c r="P11" s="52">
        <v>2</v>
      </c>
      <c r="Q11" s="52">
        <v>57</v>
      </c>
      <c r="R11" s="85">
        <v>53</v>
      </c>
      <c r="S11" s="12" t="s">
        <v>182</v>
      </c>
      <c r="T11" s="85">
        <v>53</v>
      </c>
      <c r="U11" s="36" t="s">
        <v>158</v>
      </c>
      <c r="V11" s="97">
        <f>R11/Q8*100%</f>
        <v>0.92982456140350878</v>
      </c>
      <c r="W11" s="61" t="s">
        <v>32</v>
      </c>
    </row>
    <row r="12" spans="1:23" ht="31.5" customHeight="1">
      <c r="A12" s="12" t="s">
        <v>56</v>
      </c>
      <c r="B12" s="64">
        <v>5</v>
      </c>
      <c r="C12" s="13" t="s">
        <v>22</v>
      </c>
      <c r="D12" s="61" t="s">
        <v>69</v>
      </c>
      <c r="E12" s="61" t="s">
        <v>21</v>
      </c>
      <c r="F12" s="12" t="s">
        <v>106</v>
      </c>
      <c r="G12" s="82">
        <v>2</v>
      </c>
      <c r="H12" s="82">
        <v>6</v>
      </c>
      <c r="I12" s="82">
        <v>0</v>
      </c>
      <c r="J12" s="82">
        <v>0</v>
      </c>
      <c r="K12" s="52" t="s">
        <v>119</v>
      </c>
      <c r="L12" s="82">
        <v>2</v>
      </c>
      <c r="M12" s="52">
        <v>4</v>
      </c>
      <c r="N12" s="52">
        <v>6</v>
      </c>
      <c r="O12" s="82">
        <v>2</v>
      </c>
      <c r="P12" s="52">
        <v>0</v>
      </c>
      <c r="Q12" s="52">
        <v>57</v>
      </c>
      <c r="R12" s="85" t="s">
        <v>132</v>
      </c>
      <c r="S12" s="12" t="s">
        <v>182</v>
      </c>
      <c r="T12" s="86" t="s">
        <v>132</v>
      </c>
      <c r="U12" s="31" t="s">
        <v>165</v>
      </c>
      <c r="V12" s="97">
        <v>0.47</v>
      </c>
      <c r="W12" s="61" t="s">
        <v>32</v>
      </c>
    </row>
    <row r="13" spans="1:23" ht="31.5" customHeight="1">
      <c r="A13" s="12" t="s">
        <v>56</v>
      </c>
      <c r="B13" s="64">
        <v>6</v>
      </c>
      <c r="C13" s="13" t="s">
        <v>22</v>
      </c>
      <c r="D13" s="61" t="s">
        <v>70</v>
      </c>
      <c r="E13" s="61" t="s">
        <v>21</v>
      </c>
      <c r="F13" s="12" t="s">
        <v>106</v>
      </c>
      <c r="G13" s="51">
        <v>2</v>
      </c>
      <c r="H13" s="51">
        <v>10</v>
      </c>
      <c r="I13" s="51">
        <v>2</v>
      </c>
      <c r="J13" s="10">
        <v>6</v>
      </c>
      <c r="K13" s="52">
        <v>6</v>
      </c>
      <c r="L13" s="52">
        <v>2</v>
      </c>
      <c r="M13" s="52">
        <v>2</v>
      </c>
      <c r="N13" s="52">
        <v>6</v>
      </c>
      <c r="O13" s="82">
        <v>2</v>
      </c>
      <c r="P13" s="52">
        <v>0</v>
      </c>
      <c r="Q13" s="52">
        <v>57</v>
      </c>
      <c r="R13" s="85">
        <v>38</v>
      </c>
      <c r="S13" s="12" t="s">
        <v>182</v>
      </c>
      <c r="T13" s="85">
        <v>38</v>
      </c>
      <c r="U13" s="36" t="s">
        <v>159</v>
      </c>
      <c r="V13" s="97">
        <f>R13/Q8*100%</f>
        <v>0.66666666666666663</v>
      </c>
      <c r="W13" s="61" t="s">
        <v>32</v>
      </c>
    </row>
    <row r="14" spans="1:23" ht="31.5" customHeight="1">
      <c r="A14" s="12" t="s">
        <v>56</v>
      </c>
      <c r="B14" s="64">
        <v>7</v>
      </c>
      <c r="C14" s="13" t="s">
        <v>22</v>
      </c>
      <c r="D14" s="61" t="s">
        <v>71</v>
      </c>
      <c r="E14" s="61" t="s">
        <v>21</v>
      </c>
      <c r="F14" s="81" t="s">
        <v>107</v>
      </c>
      <c r="G14" s="82">
        <v>2</v>
      </c>
      <c r="H14" s="84" t="s">
        <v>119</v>
      </c>
      <c r="I14" s="82">
        <v>6</v>
      </c>
      <c r="J14" s="82">
        <v>0</v>
      </c>
      <c r="K14" s="52">
        <v>6</v>
      </c>
      <c r="L14" s="82">
        <v>6</v>
      </c>
      <c r="M14" s="52">
        <v>4</v>
      </c>
      <c r="N14" s="52">
        <v>6</v>
      </c>
      <c r="O14" s="82">
        <v>2</v>
      </c>
      <c r="P14" s="52">
        <v>2</v>
      </c>
      <c r="Q14" s="52">
        <v>57</v>
      </c>
      <c r="R14" s="85" t="s">
        <v>133</v>
      </c>
      <c r="S14" s="12" t="s">
        <v>182</v>
      </c>
      <c r="T14" s="85" t="s">
        <v>133</v>
      </c>
      <c r="U14" s="31" t="s">
        <v>165</v>
      </c>
      <c r="V14" s="97">
        <v>0.56999999999999995</v>
      </c>
      <c r="W14" s="61" t="s">
        <v>33</v>
      </c>
    </row>
    <row r="15" spans="1:23" ht="31.5" customHeight="1">
      <c r="A15" s="12" t="s">
        <v>56</v>
      </c>
      <c r="B15" s="64">
        <v>8</v>
      </c>
      <c r="C15" s="13" t="s">
        <v>22</v>
      </c>
      <c r="D15" s="61" t="s">
        <v>72</v>
      </c>
      <c r="E15" s="61" t="s">
        <v>21</v>
      </c>
      <c r="F15" s="81" t="s">
        <v>107</v>
      </c>
      <c r="G15" s="85">
        <v>2</v>
      </c>
      <c r="H15" s="85">
        <v>5</v>
      </c>
      <c r="I15" s="85">
        <v>0</v>
      </c>
      <c r="J15" s="85">
        <v>6</v>
      </c>
      <c r="K15" s="52">
        <v>6</v>
      </c>
      <c r="L15" s="85">
        <v>3</v>
      </c>
      <c r="M15" s="52">
        <v>4</v>
      </c>
      <c r="N15" s="52">
        <v>6</v>
      </c>
      <c r="O15" s="85">
        <v>2</v>
      </c>
      <c r="P15" s="52">
        <v>2</v>
      </c>
      <c r="Q15" s="52">
        <v>57</v>
      </c>
      <c r="R15" s="85">
        <v>36</v>
      </c>
      <c r="S15" s="12" t="s">
        <v>182</v>
      </c>
      <c r="T15" s="85">
        <v>36</v>
      </c>
      <c r="U15" s="31" t="s">
        <v>165</v>
      </c>
      <c r="V15" s="97">
        <f>R15/Q8*100%</f>
        <v>0.63157894736842102</v>
      </c>
      <c r="W15" s="61" t="s">
        <v>33</v>
      </c>
    </row>
    <row r="16" spans="1:23" ht="31.5" customHeight="1">
      <c r="A16" s="12" t="s">
        <v>56</v>
      </c>
      <c r="B16" s="64">
        <v>9</v>
      </c>
      <c r="C16" s="13" t="s">
        <v>22</v>
      </c>
      <c r="D16" s="61" t="s">
        <v>73</v>
      </c>
      <c r="E16" s="61" t="s">
        <v>21</v>
      </c>
      <c r="F16" s="81" t="s">
        <v>107</v>
      </c>
      <c r="G16" s="85">
        <v>2</v>
      </c>
      <c r="H16" s="86" t="s">
        <v>129</v>
      </c>
      <c r="I16" s="85">
        <v>0</v>
      </c>
      <c r="J16" s="85">
        <v>6</v>
      </c>
      <c r="K16" s="52">
        <v>6</v>
      </c>
      <c r="L16" s="85">
        <v>3</v>
      </c>
      <c r="M16" s="52">
        <v>0</v>
      </c>
      <c r="N16" s="52">
        <v>6</v>
      </c>
      <c r="O16" s="85">
        <v>2</v>
      </c>
      <c r="P16" s="52">
        <v>2</v>
      </c>
      <c r="Q16" s="52">
        <v>57</v>
      </c>
      <c r="R16" s="85" t="s">
        <v>134</v>
      </c>
      <c r="S16" s="12" t="s">
        <v>182</v>
      </c>
      <c r="T16" s="85" t="s">
        <v>134</v>
      </c>
      <c r="U16" s="31" t="s">
        <v>165</v>
      </c>
      <c r="V16" s="97">
        <v>0.67</v>
      </c>
      <c r="W16" s="61" t="s">
        <v>33</v>
      </c>
    </row>
    <row r="17" spans="1:23" ht="31.5" customHeight="1">
      <c r="A17" s="12" t="s">
        <v>56</v>
      </c>
      <c r="B17" s="70">
        <v>10</v>
      </c>
      <c r="C17" s="13" t="s">
        <v>22</v>
      </c>
      <c r="D17" s="61" t="s">
        <v>313</v>
      </c>
      <c r="E17" s="61" t="s">
        <v>190</v>
      </c>
      <c r="F17" s="70">
        <v>9</v>
      </c>
      <c r="G17" s="70">
        <v>2</v>
      </c>
      <c r="H17" s="70">
        <v>10</v>
      </c>
      <c r="I17" s="70">
        <v>4</v>
      </c>
      <c r="J17" s="70">
        <v>6</v>
      </c>
      <c r="K17" s="70">
        <v>7</v>
      </c>
      <c r="L17" s="71">
        <v>2</v>
      </c>
      <c r="M17" s="71">
        <v>8</v>
      </c>
      <c r="N17" s="71">
        <v>6</v>
      </c>
      <c r="O17" s="71">
        <v>0</v>
      </c>
      <c r="P17" s="70">
        <v>2</v>
      </c>
      <c r="Q17" s="52">
        <v>57</v>
      </c>
      <c r="R17" s="31">
        <v>45</v>
      </c>
      <c r="S17" s="12" t="s">
        <v>182</v>
      </c>
      <c r="T17" s="31">
        <v>45</v>
      </c>
      <c r="U17" s="35" t="s">
        <v>158</v>
      </c>
      <c r="V17" s="97">
        <f>R17/Q8*100%</f>
        <v>0.78947368421052633</v>
      </c>
      <c r="W17" s="61" t="s">
        <v>347</v>
      </c>
    </row>
    <row r="18" spans="1:23" ht="31.5" customHeight="1">
      <c r="A18" s="12" t="s">
        <v>56</v>
      </c>
      <c r="B18" s="16">
        <v>11</v>
      </c>
      <c r="C18" s="13" t="s">
        <v>22</v>
      </c>
      <c r="D18" s="61" t="s">
        <v>314</v>
      </c>
      <c r="E18" s="61" t="s">
        <v>190</v>
      </c>
      <c r="F18" s="72">
        <v>9</v>
      </c>
      <c r="G18" s="72">
        <v>2</v>
      </c>
      <c r="H18" s="72">
        <v>10</v>
      </c>
      <c r="I18" s="72">
        <v>4</v>
      </c>
      <c r="J18" s="72">
        <v>3</v>
      </c>
      <c r="K18" s="72">
        <v>4</v>
      </c>
      <c r="L18" s="17">
        <v>1</v>
      </c>
      <c r="M18" s="17">
        <v>6</v>
      </c>
      <c r="N18" s="17">
        <v>6</v>
      </c>
      <c r="O18" s="16">
        <v>2</v>
      </c>
      <c r="P18" s="16">
        <v>2</v>
      </c>
      <c r="Q18" s="52">
        <v>57</v>
      </c>
      <c r="R18" s="31">
        <v>40</v>
      </c>
      <c r="S18" s="12" t="s">
        <v>182</v>
      </c>
      <c r="T18" s="31">
        <v>40</v>
      </c>
      <c r="U18" s="35" t="s">
        <v>159</v>
      </c>
      <c r="V18" s="97">
        <f>R18/Q8*100%</f>
        <v>0.70175438596491224</v>
      </c>
      <c r="W18" s="61" t="s">
        <v>347</v>
      </c>
    </row>
    <row r="19" spans="1:23" ht="31.5" customHeight="1">
      <c r="A19" s="12" t="s">
        <v>56</v>
      </c>
      <c r="B19" s="16">
        <v>12</v>
      </c>
      <c r="C19" s="13" t="s">
        <v>22</v>
      </c>
      <c r="D19" s="61" t="s">
        <v>315</v>
      </c>
      <c r="E19" s="61" t="s">
        <v>190</v>
      </c>
      <c r="F19" s="72">
        <v>9</v>
      </c>
      <c r="G19" s="72">
        <v>2</v>
      </c>
      <c r="H19" s="72">
        <v>10</v>
      </c>
      <c r="I19" s="72">
        <v>2</v>
      </c>
      <c r="J19" s="72">
        <v>6</v>
      </c>
      <c r="K19" s="72">
        <v>5</v>
      </c>
      <c r="L19" s="17">
        <v>4</v>
      </c>
      <c r="M19" s="17">
        <v>2</v>
      </c>
      <c r="N19" s="17">
        <v>6</v>
      </c>
      <c r="O19" s="16">
        <v>0</v>
      </c>
      <c r="P19" s="16">
        <v>0</v>
      </c>
      <c r="Q19" s="52">
        <v>57</v>
      </c>
      <c r="R19" s="31">
        <v>37</v>
      </c>
      <c r="S19" s="12" t="s">
        <v>182</v>
      </c>
      <c r="T19" s="31">
        <v>37</v>
      </c>
      <c r="U19" s="35" t="s">
        <v>415</v>
      </c>
      <c r="V19" s="97">
        <f>R19/Q8*100%</f>
        <v>0.64912280701754388</v>
      </c>
      <c r="W19" s="61" t="s">
        <v>347</v>
      </c>
    </row>
    <row r="20" spans="1:23" ht="15.75">
      <c r="A20" s="12" t="s">
        <v>56</v>
      </c>
      <c r="B20" s="64">
        <v>13</v>
      </c>
      <c r="C20" s="13" t="s">
        <v>22</v>
      </c>
      <c r="D20" s="61" t="s">
        <v>316</v>
      </c>
      <c r="E20" s="61" t="s">
        <v>190</v>
      </c>
      <c r="F20" s="36">
        <v>9</v>
      </c>
      <c r="G20" s="36">
        <v>2</v>
      </c>
      <c r="H20" s="36">
        <v>6</v>
      </c>
      <c r="I20" s="36">
        <v>4</v>
      </c>
      <c r="J20" s="36">
        <v>6</v>
      </c>
      <c r="K20" s="36">
        <v>5</v>
      </c>
      <c r="L20" s="64">
        <v>1</v>
      </c>
      <c r="M20" s="64">
        <v>2</v>
      </c>
      <c r="N20" s="64">
        <v>6</v>
      </c>
      <c r="O20" s="64">
        <v>0</v>
      </c>
      <c r="P20" s="64">
        <v>0</v>
      </c>
      <c r="Q20" s="52">
        <v>57</v>
      </c>
      <c r="R20" s="31">
        <v>32</v>
      </c>
      <c r="S20" s="12" t="s">
        <v>182</v>
      </c>
      <c r="T20" s="31">
        <v>32</v>
      </c>
      <c r="U20" s="31" t="s">
        <v>165</v>
      </c>
      <c r="V20" s="97">
        <f>R20/Q8*100%</f>
        <v>0.56140350877192979</v>
      </c>
      <c r="W20" s="61" t="s">
        <v>347</v>
      </c>
    </row>
    <row r="21" spans="1:23" ht="15.75">
      <c r="A21" s="12" t="s">
        <v>56</v>
      </c>
      <c r="B21" s="64">
        <v>14</v>
      </c>
      <c r="C21" s="13" t="s">
        <v>22</v>
      </c>
      <c r="D21" s="61" t="s">
        <v>317</v>
      </c>
      <c r="E21" s="61" t="s">
        <v>190</v>
      </c>
      <c r="F21" s="36">
        <v>9</v>
      </c>
      <c r="G21" s="36">
        <v>2</v>
      </c>
      <c r="H21" s="36">
        <v>7</v>
      </c>
      <c r="I21" s="36">
        <v>4</v>
      </c>
      <c r="J21" s="36">
        <v>0</v>
      </c>
      <c r="K21" s="36">
        <v>5</v>
      </c>
      <c r="L21" s="64">
        <v>1</v>
      </c>
      <c r="M21" s="64">
        <v>4</v>
      </c>
      <c r="N21" s="64">
        <v>6</v>
      </c>
      <c r="O21" s="64">
        <v>0</v>
      </c>
      <c r="P21" s="64">
        <v>0</v>
      </c>
      <c r="Q21" s="52">
        <v>57</v>
      </c>
      <c r="R21" s="31">
        <v>29</v>
      </c>
      <c r="S21" s="12" t="s">
        <v>182</v>
      </c>
      <c r="T21" s="31">
        <v>29</v>
      </c>
      <c r="U21" s="31" t="s">
        <v>165</v>
      </c>
      <c r="V21" s="97">
        <f>R21/Q8*100%</f>
        <v>0.50877192982456143</v>
      </c>
      <c r="W21" s="61" t="s">
        <v>347</v>
      </c>
    </row>
    <row r="22" spans="1:23" ht="15.75">
      <c r="A22" s="12" t="s">
        <v>56</v>
      </c>
      <c r="B22" s="64">
        <v>15</v>
      </c>
      <c r="C22" s="13" t="s">
        <v>22</v>
      </c>
      <c r="D22" s="61" t="s">
        <v>318</v>
      </c>
      <c r="E22" s="61" t="s">
        <v>190</v>
      </c>
      <c r="F22" s="36">
        <v>9</v>
      </c>
      <c r="G22" s="36">
        <v>2</v>
      </c>
      <c r="H22" s="36">
        <v>7</v>
      </c>
      <c r="I22" s="36">
        <v>4</v>
      </c>
      <c r="J22" s="36">
        <v>3</v>
      </c>
      <c r="K22" s="36">
        <v>4</v>
      </c>
      <c r="L22" s="64">
        <v>1</v>
      </c>
      <c r="M22" s="64">
        <v>0</v>
      </c>
      <c r="N22" s="64">
        <v>6</v>
      </c>
      <c r="O22" s="64">
        <v>0</v>
      </c>
      <c r="P22" s="64">
        <v>0</v>
      </c>
      <c r="Q22" s="52">
        <v>57</v>
      </c>
      <c r="R22" s="31">
        <v>27</v>
      </c>
      <c r="S22" s="12" t="s">
        <v>182</v>
      </c>
      <c r="T22" s="31">
        <v>27</v>
      </c>
      <c r="U22" s="31" t="s">
        <v>165</v>
      </c>
      <c r="V22" s="97">
        <f>R22/Q8*100%</f>
        <v>0.47368421052631576</v>
      </c>
      <c r="W22" s="61" t="s">
        <v>347</v>
      </c>
    </row>
    <row r="23" spans="1:23" ht="31.5">
      <c r="A23" s="12" t="s">
        <v>56</v>
      </c>
      <c r="B23" s="12">
        <v>16</v>
      </c>
      <c r="C23" s="13" t="s">
        <v>22</v>
      </c>
      <c r="D23" s="61" t="s">
        <v>329</v>
      </c>
      <c r="E23" s="61" t="s">
        <v>330</v>
      </c>
      <c r="F23" s="12" t="s">
        <v>331</v>
      </c>
      <c r="G23" s="71">
        <v>10</v>
      </c>
      <c r="H23" s="71">
        <v>10</v>
      </c>
      <c r="I23" s="71">
        <v>5</v>
      </c>
      <c r="J23" s="71">
        <v>5</v>
      </c>
      <c r="K23" s="70">
        <v>9</v>
      </c>
      <c r="L23" s="16">
        <v>0</v>
      </c>
      <c r="M23" s="16">
        <v>0</v>
      </c>
      <c r="N23" s="16">
        <v>0</v>
      </c>
      <c r="O23" s="16">
        <v>0</v>
      </c>
      <c r="P23" s="64">
        <v>1</v>
      </c>
      <c r="Q23" s="52">
        <v>57</v>
      </c>
      <c r="R23" s="31">
        <v>39</v>
      </c>
      <c r="S23" s="12" t="s">
        <v>182</v>
      </c>
      <c r="T23" s="31">
        <v>39</v>
      </c>
      <c r="U23" s="35" t="s">
        <v>294</v>
      </c>
      <c r="V23" s="139">
        <f>R23/Q8*100%</f>
        <v>0.68421052631578949</v>
      </c>
      <c r="W23" s="61" t="s">
        <v>332</v>
      </c>
    </row>
    <row r="24" spans="1:23" ht="31.5">
      <c r="A24" s="12" t="s">
        <v>56</v>
      </c>
      <c r="B24" s="16">
        <v>17</v>
      </c>
      <c r="C24" s="13" t="s">
        <v>22</v>
      </c>
      <c r="D24" s="61" t="s">
        <v>333</v>
      </c>
      <c r="E24" s="61" t="s">
        <v>330</v>
      </c>
      <c r="F24" s="16" t="s">
        <v>334</v>
      </c>
      <c r="G24" s="17">
        <v>10</v>
      </c>
      <c r="H24" s="17">
        <v>10</v>
      </c>
      <c r="I24" s="17">
        <v>5</v>
      </c>
      <c r="J24" s="16">
        <v>5</v>
      </c>
      <c r="K24" s="16">
        <v>3</v>
      </c>
      <c r="L24" s="16">
        <v>0</v>
      </c>
      <c r="M24" s="16">
        <v>0</v>
      </c>
      <c r="N24" s="16">
        <v>0</v>
      </c>
      <c r="O24" s="16">
        <v>0</v>
      </c>
      <c r="P24" s="64">
        <v>3</v>
      </c>
      <c r="Q24" s="52">
        <v>57</v>
      </c>
      <c r="R24" s="31">
        <v>33</v>
      </c>
      <c r="S24" s="12" t="s">
        <v>182</v>
      </c>
      <c r="T24" s="31">
        <v>33</v>
      </c>
      <c r="U24" s="35" t="s">
        <v>335</v>
      </c>
      <c r="V24" s="139">
        <f>R24/Q8*100%</f>
        <v>0.57894736842105265</v>
      </c>
      <c r="W24" s="61" t="s">
        <v>332</v>
      </c>
    </row>
    <row r="25" spans="1:23" ht="31.5">
      <c r="A25" s="12" t="s">
        <v>56</v>
      </c>
      <c r="B25" s="16">
        <v>18</v>
      </c>
      <c r="C25" s="13" t="s">
        <v>22</v>
      </c>
      <c r="D25" s="61" t="s">
        <v>336</v>
      </c>
      <c r="E25" s="61" t="s">
        <v>330</v>
      </c>
      <c r="F25" s="16" t="s">
        <v>337</v>
      </c>
      <c r="G25" s="17">
        <v>10</v>
      </c>
      <c r="H25" s="17">
        <v>10</v>
      </c>
      <c r="I25" s="17">
        <v>5</v>
      </c>
      <c r="J25" s="16">
        <v>5</v>
      </c>
      <c r="K25" s="16">
        <v>5</v>
      </c>
      <c r="L25" s="16">
        <v>0</v>
      </c>
      <c r="M25" s="16">
        <v>0</v>
      </c>
      <c r="N25" s="16">
        <v>0</v>
      </c>
      <c r="O25" s="16">
        <v>0</v>
      </c>
      <c r="P25" s="64">
        <v>2</v>
      </c>
      <c r="Q25" s="52">
        <v>57</v>
      </c>
      <c r="R25" s="31">
        <v>35</v>
      </c>
      <c r="S25" s="12" t="s">
        <v>182</v>
      </c>
      <c r="T25" s="31">
        <v>35</v>
      </c>
      <c r="U25" s="35" t="s">
        <v>335</v>
      </c>
      <c r="V25" s="139">
        <f>R25/Q8*100%</f>
        <v>0.61403508771929827</v>
      </c>
      <c r="W25" s="61" t="s">
        <v>332</v>
      </c>
    </row>
    <row r="26" spans="1:23" ht="31.5">
      <c r="A26" s="12" t="s">
        <v>56</v>
      </c>
      <c r="B26" s="64">
        <v>19</v>
      </c>
      <c r="C26" s="13" t="s">
        <v>22</v>
      </c>
      <c r="D26" s="61" t="s">
        <v>338</v>
      </c>
      <c r="E26" s="61" t="s">
        <v>330</v>
      </c>
      <c r="F26" s="64" t="s">
        <v>334</v>
      </c>
      <c r="G26" s="64">
        <v>5</v>
      </c>
      <c r="H26" s="64">
        <v>5</v>
      </c>
      <c r="I26" s="64">
        <v>0</v>
      </c>
      <c r="J26" s="64">
        <v>5</v>
      </c>
      <c r="K26" s="64">
        <v>5</v>
      </c>
      <c r="L26" s="16">
        <v>0</v>
      </c>
      <c r="M26" s="16">
        <v>0</v>
      </c>
      <c r="N26" s="16">
        <v>0</v>
      </c>
      <c r="O26" s="16">
        <v>0</v>
      </c>
      <c r="P26" s="64">
        <v>5</v>
      </c>
      <c r="Q26" s="52">
        <v>57</v>
      </c>
      <c r="R26" s="31">
        <v>20</v>
      </c>
      <c r="S26" s="12" t="s">
        <v>182</v>
      </c>
      <c r="T26" s="31">
        <v>20</v>
      </c>
      <c r="U26" s="31" t="s">
        <v>165</v>
      </c>
      <c r="V26" s="139">
        <f>R26/Q8*100%</f>
        <v>0.35087719298245612</v>
      </c>
      <c r="W26" s="61" t="s">
        <v>332</v>
      </c>
    </row>
    <row r="27" spans="1:23" ht="31.5">
      <c r="A27" s="12" t="s">
        <v>56</v>
      </c>
      <c r="B27" s="64">
        <v>20</v>
      </c>
      <c r="C27" s="13" t="s">
        <v>22</v>
      </c>
      <c r="D27" s="61" t="s">
        <v>339</v>
      </c>
      <c r="E27" s="61" t="s">
        <v>330</v>
      </c>
      <c r="F27" s="64" t="s">
        <v>340</v>
      </c>
      <c r="G27" s="64">
        <v>5</v>
      </c>
      <c r="H27" s="64">
        <v>5</v>
      </c>
      <c r="I27" s="64">
        <v>5</v>
      </c>
      <c r="J27" s="64">
        <v>5</v>
      </c>
      <c r="K27" s="64">
        <v>3</v>
      </c>
      <c r="L27" s="16">
        <v>0</v>
      </c>
      <c r="M27" s="16">
        <v>0</v>
      </c>
      <c r="N27" s="16">
        <v>0</v>
      </c>
      <c r="O27" s="16">
        <v>0</v>
      </c>
      <c r="P27" s="64">
        <v>4</v>
      </c>
      <c r="Q27" s="52">
        <v>57</v>
      </c>
      <c r="R27" s="31">
        <v>23</v>
      </c>
      <c r="S27" s="12" t="s">
        <v>182</v>
      </c>
      <c r="T27" s="31">
        <v>23</v>
      </c>
      <c r="U27" s="31" t="s">
        <v>165</v>
      </c>
      <c r="V27" s="139">
        <f>R27/Q8*100%</f>
        <v>0.40350877192982454</v>
      </c>
      <c r="W27" s="61" t="s">
        <v>332</v>
      </c>
    </row>
    <row r="28" spans="1:23" ht="30">
      <c r="A28" s="185" t="s">
        <v>56</v>
      </c>
      <c r="B28" s="186">
        <v>21</v>
      </c>
      <c r="C28" s="187" t="s">
        <v>175</v>
      </c>
      <c r="D28" s="188" t="s">
        <v>427</v>
      </c>
      <c r="E28" s="188" t="s">
        <v>428</v>
      </c>
      <c r="F28" s="186">
        <v>9</v>
      </c>
      <c r="G28" s="189">
        <v>1</v>
      </c>
      <c r="H28" s="189">
        <v>5.5</v>
      </c>
      <c r="I28" s="189">
        <v>2</v>
      </c>
      <c r="J28" s="189">
        <v>6</v>
      </c>
      <c r="K28" s="189">
        <v>7</v>
      </c>
      <c r="L28" s="189">
        <v>4</v>
      </c>
      <c r="M28" s="189">
        <v>0</v>
      </c>
      <c r="N28" s="189">
        <v>3</v>
      </c>
      <c r="O28" s="189">
        <v>0</v>
      </c>
      <c r="P28" s="186">
        <v>2</v>
      </c>
      <c r="Q28" s="190">
        <v>57</v>
      </c>
      <c r="R28" s="190">
        <v>30.5</v>
      </c>
      <c r="S28" s="12" t="s">
        <v>182</v>
      </c>
      <c r="T28" s="190">
        <v>30.5</v>
      </c>
      <c r="U28" s="194" t="s">
        <v>159</v>
      </c>
      <c r="V28" s="97">
        <f>R28/Q8*100%</f>
        <v>0.53508771929824561</v>
      </c>
      <c r="W28" s="195" t="s">
        <v>398</v>
      </c>
    </row>
    <row r="29" spans="1:23" ht="30">
      <c r="A29" s="185" t="s">
        <v>56</v>
      </c>
      <c r="B29" s="191">
        <v>22</v>
      </c>
      <c r="C29" s="187" t="s">
        <v>175</v>
      </c>
      <c r="D29" s="188" t="s">
        <v>429</v>
      </c>
      <c r="E29" s="188" t="s">
        <v>428</v>
      </c>
      <c r="F29" s="192">
        <v>9</v>
      </c>
      <c r="G29" s="193">
        <v>0</v>
      </c>
      <c r="H29" s="193">
        <v>5.5</v>
      </c>
      <c r="I29" s="193">
        <v>4</v>
      </c>
      <c r="J29" s="191">
        <v>6</v>
      </c>
      <c r="K29" s="191">
        <v>2</v>
      </c>
      <c r="L29" s="191">
        <v>4</v>
      </c>
      <c r="M29" s="191">
        <v>0</v>
      </c>
      <c r="N29" s="191">
        <v>6</v>
      </c>
      <c r="O29" s="191">
        <v>0</v>
      </c>
      <c r="P29" s="191">
        <v>2</v>
      </c>
      <c r="Q29" s="190">
        <v>57</v>
      </c>
      <c r="R29" s="190">
        <v>29.5</v>
      </c>
      <c r="S29" s="12" t="s">
        <v>182</v>
      </c>
      <c r="T29" s="190">
        <v>29.5</v>
      </c>
      <c r="U29" s="194" t="s">
        <v>159</v>
      </c>
      <c r="V29" s="97">
        <f>R29/Q8*100%</f>
        <v>0.51754385964912286</v>
      </c>
      <c r="W29" s="195" t="s">
        <v>398</v>
      </c>
    </row>
    <row r="30" spans="1:23" ht="30">
      <c r="A30" s="185" t="s">
        <v>56</v>
      </c>
      <c r="B30" s="191">
        <v>23</v>
      </c>
      <c r="C30" s="187" t="s">
        <v>175</v>
      </c>
      <c r="D30" s="188" t="s">
        <v>430</v>
      </c>
      <c r="E30" s="188" t="s">
        <v>428</v>
      </c>
      <c r="F30" s="192">
        <v>9</v>
      </c>
      <c r="G30" s="193">
        <v>0</v>
      </c>
      <c r="H30" s="193">
        <v>10</v>
      </c>
      <c r="I30" s="193">
        <v>3</v>
      </c>
      <c r="J30" s="191">
        <v>6</v>
      </c>
      <c r="K30" s="191">
        <v>6</v>
      </c>
      <c r="L30" s="191">
        <v>4</v>
      </c>
      <c r="M30" s="191">
        <v>0</v>
      </c>
      <c r="N30" s="191">
        <v>6</v>
      </c>
      <c r="O30" s="191">
        <v>0</v>
      </c>
      <c r="P30" s="191">
        <v>2</v>
      </c>
      <c r="Q30" s="190">
        <v>57</v>
      </c>
      <c r="R30" s="190">
        <v>37</v>
      </c>
      <c r="S30" s="12" t="s">
        <v>182</v>
      </c>
      <c r="T30" s="190">
        <v>37</v>
      </c>
      <c r="U30" s="194" t="s">
        <v>158</v>
      </c>
      <c r="V30" s="97">
        <f>R30/Q8*100%</f>
        <v>0.64912280701754388</v>
      </c>
      <c r="W30" s="195" t="s">
        <v>398</v>
      </c>
    </row>
    <row r="31" spans="1:23" ht="31.5">
      <c r="A31" s="12" t="s">
        <v>56</v>
      </c>
      <c r="B31" s="12">
        <v>24</v>
      </c>
      <c r="C31" s="13" t="s">
        <v>22</v>
      </c>
      <c r="D31" s="61" t="s">
        <v>319</v>
      </c>
      <c r="E31" s="61" t="s">
        <v>177</v>
      </c>
      <c r="F31" s="31">
        <v>9</v>
      </c>
      <c r="G31" s="12">
        <v>2</v>
      </c>
      <c r="H31" s="12">
        <v>5</v>
      </c>
      <c r="I31" s="12">
        <v>1</v>
      </c>
      <c r="J31" s="12">
        <v>0</v>
      </c>
      <c r="K31" s="31">
        <v>4</v>
      </c>
      <c r="L31" s="31">
        <v>2</v>
      </c>
      <c r="M31" s="31">
        <v>4</v>
      </c>
      <c r="N31" s="31">
        <v>3</v>
      </c>
      <c r="O31" s="31">
        <v>0</v>
      </c>
      <c r="P31" s="31">
        <v>2</v>
      </c>
      <c r="Q31" s="52">
        <v>57</v>
      </c>
      <c r="R31" s="31">
        <v>23</v>
      </c>
      <c r="S31" s="12" t="s">
        <v>182</v>
      </c>
      <c r="T31" s="31">
        <v>23</v>
      </c>
      <c r="U31" s="31" t="s">
        <v>165</v>
      </c>
      <c r="V31" s="139">
        <f>R31/Q8*100%</f>
        <v>0.40350877192982454</v>
      </c>
      <c r="W31" s="61" t="s">
        <v>178</v>
      </c>
    </row>
    <row r="32" spans="1:23" ht="31.5">
      <c r="A32" s="12" t="s">
        <v>56</v>
      </c>
      <c r="B32" s="12">
        <v>25</v>
      </c>
      <c r="C32" s="13" t="s">
        <v>22</v>
      </c>
      <c r="D32" s="61" t="s">
        <v>320</v>
      </c>
      <c r="E32" s="61" t="s">
        <v>177</v>
      </c>
      <c r="F32" s="31">
        <v>9</v>
      </c>
      <c r="G32" s="12">
        <v>2</v>
      </c>
      <c r="H32" s="12">
        <v>5.5</v>
      </c>
      <c r="I32" s="12">
        <v>3</v>
      </c>
      <c r="J32" s="12">
        <v>0</v>
      </c>
      <c r="K32" s="31">
        <v>3</v>
      </c>
      <c r="L32" s="31">
        <v>1</v>
      </c>
      <c r="M32" s="31">
        <v>1</v>
      </c>
      <c r="N32" s="31">
        <v>6</v>
      </c>
      <c r="O32" s="31">
        <v>0</v>
      </c>
      <c r="P32" s="31">
        <v>0</v>
      </c>
      <c r="Q32" s="52">
        <v>57</v>
      </c>
      <c r="R32" s="31">
        <v>21.5</v>
      </c>
      <c r="S32" s="12" t="s">
        <v>182</v>
      </c>
      <c r="T32" s="31">
        <v>21.5</v>
      </c>
      <c r="U32" s="31" t="s">
        <v>165</v>
      </c>
      <c r="V32" s="139">
        <f>R32/Q8*100%</f>
        <v>0.37719298245614036</v>
      </c>
      <c r="W32" s="61" t="s">
        <v>178</v>
      </c>
    </row>
    <row r="33" spans="1:23" ht="31.5">
      <c r="A33" s="12" t="s">
        <v>56</v>
      </c>
      <c r="B33" s="12">
        <v>26</v>
      </c>
      <c r="C33" s="13" t="s">
        <v>22</v>
      </c>
      <c r="D33" s="61" t="s">
        <v>321</v>
      </c>
      <c r="E33" s="61" t="s">
        <v>177</v>
      </c>
      <c r="F33" s="31">
        <v>9</v>
      </c>
      <c r="G33" s="12">
        <v>1</v>
      </c>
      <c r="H33" s="12">
        <v>6</v>
      </c>
      <c r="I33" s="12">
        <v>4</v>
      </c>
      <c r="J33" s="12">
        <v>0</v>
      </c>
      <c r="K33" s="31">
        <v>4</v>
      </c>
      <c r="L33" s="31">
        <v>0</v>
      </c>
      <c r="M33" s="31">
        <v>0</v>
      </c>
      <c r="N33" s="31">
        <v>3</v>
      </c>
      <c r="O33" s="31">
        <v>0</v>
      </c>
      <c r="P33" s="31">
        <v>0</v>
      </c>
      <c r="Q33" s="52">
        <v>57</v>
      </c>
      <c r="R33" s="31">
        <v>18</v>
      </c>
      <c r="S33" s="12" t="s">
        <v>182</v>
      </c>
      <c r="T33" s="31">
        <v>18</v>
      </c>
      <c r="U33" s="31" t="s">
        <v>165</v>
      </c>
      <c r="V33" s="139">
        <f>R33/Q8*100%</f>
        <v>0.31578947368421051</v>
      </c>
      <c r="W33" s="61" t="s">
        <v>178</v>
      </c>
    </row>
    <row r="34" spans="1:23" ht="31.5">
      <c r="A34" s="12" t="s">
        <v>56</v>
      </c>
      <c r="B34" s="12">
        <v>27</v>
      </c>
      <c r="C34" s="13" t="s">
        <v>22</v>
      </c>
      <c r="D34" s="61" t="s">
        <v>322</v>
      </c>
      <c r="E34" s="61" t="s">
        <v>177</v>
      </c>
      <c r="F34" s="31">
        <v>9</v>
      </c>
      <c r="G34" s="12">
        <v>2</v>
      </c>
      <c r="H34" s="12">
        <v>7</v>
      </c>
      <c r="I34" s="12">
        <v>0</v>
      </c>
      <c r="J34" s="12">
        <v>6</v>
      </c>
      <c r="K34" s="31">
        <v>4</v>
      </c>
      <c r="L34" s="31">
        <v>0</v>
      </c>
      <c r="M34" s="31">
        <v>0</v>
      </c>
      <c r="N34" s="31">
        <v>3</v>
      </c>
      <c r="O34" s="31">
        <v>2</v>
      </c>
      <c r="P34" s="31">
        <v>0</v>
      </c>
      <c r="Q34" s="52">
        <v>57</v>
      </c>
      <c r="R34" s="31">
        <v>24</v>
      </c>
      <c r="S34" s="12" t="s">
        <v>182</v>
      </c>
      <c r="T34" s="31">
        <v>24</v>
      </c>
      <c r="U34" s="35" t="s">
        <v>165</v>
      </c>
      <c r="V34" s="139">
        <f>R34/Q8*100%</f>
        <v>0.42105263157894735</v>
      </c>
      <c r="W34" s="61" t="s">
        <v>178</v>
      </c>
    </row>
    <row r="35" spans="1:23" ht="31.5">
      <c r="A35" s="12" t="s">
        <v>56</v>
      </c>
      <c r="B35" s="70">
        <v>28</v>
      </c>
      <c r="C35" s="13" t="s">
        <v>22</v>
      </c>
      <c r="D35" s="61" t="s">
        <v>323</v>
      </c>
      <c r="E35" s="61" t="s">
        <v>296</v>
      </c>
      <c r="F35" s="70">
        <v>9</v>
      </c>
      <c r="G35" s="71">
        <v>36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31">
        <v>0</v>
      </c>
      <c r="Q35" s="52">
        <v>57</v>
      </c>
      <c r="R35" s="31">
        <v>36</v>
      </c>
      <c r="S35" s="12" t="s">
        <v>182</v>
      </c>
      <c r="T35" s="31">
        <v>36</v>
      </c>
      <c r="U35" s="35" t="s">
        <v>158</v>
      </c>
      <c r="V35" s="139">
        <f>R35/Q8*100%</f>
        <v>0.63157894736842102</v>
      </c>
      <c r="W35" s="61" t="s">
        <v>324</v>
      </c>
    </row>
    <row r="36" spans="1:23" ht="31.5">
      <c r="A36" s="12" t="s">
        <v>56</v>
      </c>
      <c r="B36" s="16">
        <v>29</v>
      </c>
      <c r="C36" s="13" t="s">
        <v>22</v>
      </c>
      <c r="D36" s="61" t="s">
        <v>325</v>
      </c>
      <c r="E36" s="61" t="s">
        <v>296</v>
      </c>
      <c r="F36" s="70">
        <v>9</v>
      </c>
      <c r="G36" s="17">
        <v>27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31">
        <v>0</v>
      </c>
      <c r="Q36" s="52">
        <v>57</v>
      </c>
      <c r="R36" s="31">
        <v>27</v>
      </c>
      <c r="S36" s="12" t="s">
        <v>182</v>
      </c>
      <c r="T36" s="31">
        <v>27</v>
      </c>
      <c r="U36" s="35" t="s">
        <v>170</v>
      </c>
      <c r="V36" s="139">
        <f>R36/Q8*100%</f>
        <v>0.47368421052631576</v>
      </c>
      <c r="W36" s="61" t="s">
        <v>324</v>
      </c>
    </row>
    <row r="37" spans="1:23" ht="31.5">
      <c r="A37" s="12" t="s">
        <v>56</v>
      </c>
      <c r="B37" s="16">
        <v>30</v>
      </c>
      <c r="C37" s="13" t="s">
        <v>22</v>
      </c>
      <c r="D37" s="61" t="s">
        <v>326</v>
      </c>
      <c r="E37" s="61" t="s">
        <v>296</v>
      </c>
      <c r="F37" s="70">
        <v>9</v>
      </c>
      <c r="G37" s="17">
        <v>15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31">
        <v>0</v>
      </c>
      <c r="Q37" s="52">
        <v>57</v>
      </c>
      <c r="R37" s="31">
        <v>15</v>
      </c>
      <c r="S37" s="12" t="s">
        <v>182</v>
      </c>
      <c r="T37" s="31">
        <v>15</v>
      </c>
      <c r="U37" s="31" t="s">
        <v>165</v>
      </c>
      <c r="V37" s="139">
        <f>R37/Q8*100%</f>
        <v>0.26315789473684209</v>
      </c>
      <c r="W37" s="61" t="s">
        <v>324</v>
      </c>
    </row>
    <row r="38" spans="1:23" ht="31.5">
      <c r="A38" s="12" t="s">
        <v>56</v>
      </c>
      <c r="B38" s="64">
        <v>31</v>
      </c>
      <c r="C38" s="13" t="s">
        <v>22</v>
      </c>
      <c r="D38" s="61" t="s">
        <v>327</v>
      </c>
      <c r="E38" s="61" t="s">
        <v>296</v>
      </c>
      <c r="F38" s="70">
        <v>9</v>
      </c>
      <c r="G38" s="64">
        <v>14.5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31">
        <v>0</v>
      </c>
      <c r="Q38" s="52">
        <v>57</v>
      </c>
      <c r="R38" s="31">
        <v>14.5</v>
      </c>
      <c r="S38" s="12" t="s">
        <v>182</v>
      </c>
      <c r="T38" s="31">
        <v>14.5</v>
      </c>
      <c r="U38" s="31" t="s">
        <v>165</v>
      </c>
      <c r="V38" s="139">
        <f>R38/Q8*100%</f>
        <v>0.25438596491228072</v>
      </c>
      <c r="W38" s="61" t="s">
        <v>324</v>
      </c>
    </row>
    <row r="39" spans="1:23" ht="31.5">
      <c r="A39" s="12" t="s">
        <v>56</v>
      </c>
      <c r="B39" s="64">
        <v>32</v>
      </c>
      <c r="C39" s="13" t="s">
        <v>22</v>
      </c>
      <c r="D39" s="61" t="s">
        <v>328</v>
      </c>
      <c r="E39" s="61" t="s">
        <v>296</v>
      </c>
      <c r="F39" s="70">
        <v>9</v>
      </c>
      <c r="G39" s="64">
        <v>28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31">
        <v>0</v>
      </c>
      <c r="Q39" s="52">
        <v>57</v>
      </c>
      <c r="R39" s="31">
        <v>28</v>
      </c>
      <c r="S39" s="12" t="s">
        <v>182</v>
      </c>
      <c r="T39" s="31">
        <v>28</v>
      </c>
      <c r="U39" s="35" t="s">
        <v>170</v>
      </c>
      <c r="V39" s="139">
        <f>R39/Q8*100%</f>
        <v>0.49122807017543857</v>
      </c>
      <c r="W39" s="61" t="s">
        <v>324</v>
      </c>
    </row>
    <row r="40" spans="1:23" ht="31.5">
      <c r="A40" s="12" t="s">
        <v>56</v>
      </c>
      <c r="B40" s="70">
        <v>33</v>
      </c>
      <c r="C40" s="13" t="s">
        <v>22</v>
      </c>
      <c r="D40" s="61" t="s">
        <v>341</v>
      </c>
      <c r="E40" s="61" t="s">
        <v>181</v>
      </c>
      <c r="F40" s="70">
        <v>9</v>
      </c>
      <c r="G40" s="71">
        <v>2</v>
      </c>
      <c r="H40" s="71">
        <v>9.5</v>
      </c>
      <c r="I40" s="71">
        <v>8</v>
      </c>
      <c r="J40" s="71">
        <v>6</v>
      </c>
      <c r="K40" s="70">
        <v>7</v>
      </c>
      <c r="L40" s="70">
        <v>4</v>
      </c>
      <c r="M40" s="70">
        <v>2</v>
      </c>
      <c r="N40" s="70">
        <v>0</v>
      </c>
      <c r="O40" s="70">
        <v>0</v>
      </c>
      <c r="P40" s="70">
        <v>0</v>
      </c>
      <c r="Q40" s="52">
        <v>57</v>
      </c>
      <c r="R40" s="31">
        <v>38.5</v>
      </c>
      <c r="S40" s="12" t="s">
        <v>182</v>
      </c>
      <c r="T40" s="31">
        <v>38.5</v>
      </c>
      <c r="U40" s="35" t="s">
        <v>170</v>
      </c>
      <c r="V40" s="97">
        <f>R40/Q8*100%</f>
        <v>0.67543859649122806</v>
      </c>
      <c r="W40" s="61" t="s">
        <v>342</v>
      </c>
    </row>
    <row r="41" spans="1:23" ht="31.5">
      <c r="A41" s="12" t="s">
        <v>56</v>
      </c>
      <c r="B41" s="16">
        <v>34</v>
      </c>
      <c r="C41" s="13" t="s">
        <v>22</v>
      </c>
      <c r="D41" s="61" t="s">
        <v>343</v>
      </c>
      <c r="E41" s="61" t="s">
        <v>181</v>
      </c>
      <c r="F41" s="72">
        <v>9</v>
      </c>
      <c r="G41" s="17">
        <v>2</v>
      </c>
      <c r="H41" s="17">
        <v>4</v>
      </c>
      <c r="I41" s="17">
        <v>8</v>
      </c>
      <c r="J41" s="16">
        <v>0</v>
      </c>
      <c r="K41" s="16">
        <v>3</v>
      </c>
      <c r="L41" s="16">
        <v>4</v>
      </c>
      <c r="M41" s="16">
        <v>0</v>
      </c>
      <c r="N41" s="70">
        <v>0</v>
      </c>
      <c r="O41" s="70">
        <v>0</v>
      </c>
      <c r="P41" s="70">
        <v>0</v>
      </c>
      <c r="Q41" s="52">
        <v>57</v>
      </c>
      <c r="R41" s="31">
        <v>21</v>
      </c>
      <c r="S41" s="12" t="s">
        <v>182</v>
      </c>
      <c r="T41" s="31">
        <v>21</v>
      </c>
      <c r="U41" s="35" t="s">
        <v>165</v>
      </c>
      <c r="V41" s="97">
        <f>R41/Q8*100%</f>
        <v>0.36842105263157893</v>
      </c>
      <c r="W41" s="61" t="s">
        <v>342</v>
      </c>
    </row>
    <row r="42" spans="1:23" ht="31.5">
      <c r="A42" s="12" t="s">
        <v>56</v>
      </c>
      <c r="B42" s="16">
        <v>35</v>
      </c>
      <c r="C42" s="13" t="s">
        <v>22</v>
      </c>
      <c r="D42" s="61" t="s">
        <v>344</v>
      </c>
      <c r="E42" s="61" t="s">
        <v>181</v>
      </c>
      <c r="F42" s="72">
        <v>9</v>
      </c>
      <c r="G42" s="17">
        <v>2</v>
      </c>
      <c r="H42" s="17">
        <v>9.5</v>
      </c>
      <c r="I42" s="17">
        <v>8</v>
      </c>
      <c r="J42" s="16">
        <v>0</v>
      </c>
      <c r="K42" s="16">
        <v>6</v>
      </c>
      <c r="L42" s="16">
        <v>4</v>
      </c>
      <c r="M42" s="16">
        <v>2</v>
      </c>
      <c r="N42" s="70">
        <v>0</v>
      </c>
      <c r="O42" s="70">
        <v>0</v>
      </c>
      <c r="P42" s="70">
        <v>0</v>
      </c>
      <c r="Q42" s="52">
        <v>57</v>
      </c>
      <c r="R42" s="31">
        <v>31.5</v>
      </c>
      <c r="S42" s="12" t="s">
        <v>182</v>
      </c>
      <c r="T42" s="31">
        <v>31.5</v>
      </c>
      <c r="U42" s="35" t="s">
        <v>170</v>
      </c>
      <c r="V42" s="97">
        <f>R42/Q8*100%</f>
        <v>0.55263157894736847</v>
      </c>
      <c r="W42" s="61" t="s">
        <v>342</v>
      </c>
    </row>
    <row r="43" spans="1:23" ht="31.5">
      <c r="A43" s="12" t="s">
        <v>56</v>
      </c>
      <c r="B43" s="16">
        <v>36</v>
      </c>
      <c r="C43" s="13" t="s">
        <v>22</v>
      </c>
      <c r="D43" s="61" t="s">
        <v>345</v>
      </c>
      <c r="E43" s="61" t="s">
        <v>181</v>
      </c>
      <c r="F43" s="72">
        <v>9</v>
      </c>
      <c r="G43" s="17">
        <v>2</v>
      </c>
      <c r="H43" s="17">
        <v>6.5</v>
      </c>
      <c r="I43" s="17">
        <v>8</v>
      </c>
      <c r="J43" s="16">
        <v>6</v>
      </c>
      <c r="K43" s="16">
        <v>5</v>
      </c>
      <c r="L43" s="16">
        <v>0</v>
      </c>
      <c r="M43" s="16">
        <v>0</v>
      </c>
      <c r="N43" s="70">
        <v>0</v>
      </c>
      <c r="O43" s="70">
        <v>0</v>
      </c>
      <c r="P43" s="70">
        <v>0</v>
      </c>
      <c r="Q43" s="52">
        <v>57</v>
      </c>
      <c r="R43" s="31">
        <v>27.5</v>
      </c>
      <c r="S43" s="12" t="s">
        <v>182</v>
      </c>
      <c r="T43" s="31">
        <v>27.5</v>
      </c>
      <c r="U43" s="35" t="s">
        <v>165</v>
      </c>
      <c r="V43" s="97">
        <f>R43/Q8*100%</f>
        <v>0.48245614035087719</v>
      </c>
      <c r="W43" s="61" t="s">
        <v>342</v>
      </c>
    </row>
    <row r="44" spans="1:23" ht="31.5">
      <c r="A44" s="12" t="s">
        <v>56</v>
      </c>
      <c r="B44" s="16">
        <v>37</v>
      </c>
      <c r="C44" s="13" t="s">
        <v>22</v>
      </c>
      <c r="D44" s="61" t="s">
        <v>346</v>
      </c>
      <c r="E44" s="61" t="s">
        <v>181</v>
      </c>
      <c r="F44" s="72">
        <v>9</v>
      </c>
      <c r="G44" s="17">
        <v>2</v>
      </c>
      <c r="H44" s="17">
        <v>9.5</v>
      </c>
      <c r="I44" s="17">
        <v>8</v>
      </c>
      <c r="J44" s="16">
        <v>6</v>
      </c>
      <c r="K44" s="16">
        <v>7</v>
      </c>
      <c r="L44" s="16">
        <v>4</v>
      </c>
      <c r="M44" s="16">
        <v>6</v>
      </c>
      <c r="N44" s="70">
        <v>0</v>
      </c>
      <c r="O44" s="70">
        <v>0</v>
      </c>
      <c r="P44" s="70">
        <v>0</v>
      </c>
      <c r="Q44" s="52">
        <v>57</v>
      </c>
      <c r="R44" s="31">
        <v>42.5</v>
      </c>
      <c r="S44" s="12" t="s">
        <v>182</v>
      </c>
      <c r="T44" s="31">
        <v>42.5</v>
      </c>
      <c r="U44" s="35" t="s">
        <v>158</v>
      </c>
      <c r="V44" s="97">
        <f>R44/Q8*100%</f>
        <v>0.74561403508771928</v>
      </c>
      <c r="W44" s="61" t="s">
        <v>342</v>
      </c>
    </row>
    <row r="45" spans="1:23" ht="15.75">
      <c r="B45" s="80"/>
      <c r="E45" s="181" t="s">
        <v>15</v>
      </c>
    </row>
    <row r="46" spans="1:23" ht="16.5" thickBot="1">
      <c r="E46" s="175" t="s">
        <v>417</v>
      </c>
    </row>
    <row r="47" spans="1:23" ht="16.5" thickBot="1">
      <c r="E47" s="176" t="s">
        <v>418</v>
      </c>
      <c r="H47" s="15"/>
    </row>
    <row r="48" spans="1:23" ht="16.5" thickBot="1">
      <c r="E48" s="177" t="s">
        <v>419</v>
      </c>
    </row>
    <row r="49" spans="5:5" ht="16.5" thickBot="1">
      <c r="E49" s="178" t="s">
        <v>420</v>
      </c>
    </row>
    <row r="50" spans="5:5" ht="16.5" thickBot="1">
      <c r="E50" s="179" t="s">
        <v>421</v>
      </c>
    </row>
    <row r="51" spans="5:5" ht="15.75">
      <c r="E51" s="178" t="s">
        <v>422</v>
      </c>
    </row>
    <row r="52" spans="5:5" ht="15.75">
      <c r="E52" s="178" t="s">
        <v>423</v>
      </c>
    </row>
    <row r="53" spans="5:5" ht="16.5" thickBot="1">
      <c r="E53" s="178" t="s">
        <v>419</v>
      </c>
    </row>
    <row r="54" spans="5:5" ht="16.5" thickBot="1">
      <c r="E54" s="176" t="s">
        <v>424</v>
      </c>
    </row>
    <row r="55" spans="5:5" ht="16.5" thickBot="1">
      <c r="E55" s="177" t="s">
        <v>425</v>
      </c>
    </row>
  </sheetData>
  <mergeCells count="6">
    <mergeCell ref="A6:E6"/>
    <mergeCell ref="A1:N1"/>
    <mergeCell ref="A2:D2"/>
    <mergeCell ref="A3:D3"/>
    <mergeCell ref="A4:N4"/>
    <mergeCell ref="A5:N5"/>
  </mergeCells>
  <phoneticPr fontId="14" type="noConversion"/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7"/>
  <sheetViews>
    <sheetView zoomScale="80" zoomScaleNormal="80" workbookViewId="0">
      <selection activeCell="W44" sqref="W44:W46"/>
    </sheetView>
  </sheetViews>
  <sheetFormatPr defaultRowHeight="15"/>
  <cols>
    <col min="1" max="1" width="13.28515625" customWidth="1"/>
    <col min="3" max="3" width="30" customWidth="1"/>
    <col min="4" max="4" width="28.140625" style="48" customWidth="1"/>
    <col min="5" max="5" width="22" customWidth="1"/>
    <col min="6" max="6" width="9.85546875" customWidth="1"/>
    <col min="15" max="15" width="9.7109375" customWidth="1"/>
    <col min="16" max="16" width="13.85546875" customWidth="1"/>
    <col min="17" max="17" width="8" customWidth="1"/>
    <col min="18" max="18" width="11.7109375" customWidth="1"/>
    <col min="19" max="19" width="10.5703125" customWidth="1"/>
    <col min="21" max="21" width="14.5703125" customWidth="1"/>
    <col min="22" max="22" width="14.140625" style="88" customWidth="1"/>
    <col min="23" max="23" width="31.85546875" customWidth="1"/>
  </cols>
  <sheetData>
    <row r="1" spans="1:23" ht="15.75">
      <c r="A1" s="200" t="s">
        <v>108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</row>
    <row r="2" spans="1:23" ht="18.75">
      <c r="A2" s="200" t="s">
        <v>386</v>
      </c>
      <c r="B2" s="200"/>
      <c r="C2" s="200"/>
      <c r="D2" s="201"/>
      <c r="E2" s="1"/>
      <c r="F2" s="1"/>
      <c r="G2" s="1"/>
      <c r="H2" s="11" t="s">
        <v>17</v>
      </c>
      <c r="I2" s="2"/>
      <c r="J2" s="2"/>
      <c r="K2" s="2"/>
      <c r="L2" s="2"/>
      <c r="M2" s="1"/>
      <c r="N2" s="1"/>
      <c r="O2" s="1"/>
      <c r="P2" s="1"/>
      <c r="Q2" s="1"/>
      <c r="R2" s="1"/>
    </row>
    <row r="3" spans="1:23" ht="15.75">
      <c r="A3" s="200" t="s">
        <v>102</v>
      </c>
      <c r="B3" s="200"/>
      <c r="C3" s="200"/>
      <c r="D3" s="203"/>
      <c r="E3" s="94"/>
      <c r="F3" s="94"/>
      <c r="G3" s="94"/>
      <c r="H3" s="94"/>
      <c r="I3" s="95"/>
      <c r="J3" s="95"/>
      <c r="K3" s="95"/>
      <c r="L3" s="95"/>
      <c r="M3" s="94"/>
      <c r="N3" s="94"/>
      <c r="O3" s="94"/>
      <c r="P3" s="94"/>
      <c r="Q3" s="94"/>
      <c r="R3" s="94"/>
      <c r="S3" s="83"/>
      <c r="T3" s="83"/>
      <c r="U3" s="83"/>
      <c r="V3" s="96"/>
      <c r="W3" s="83"/>
    </row>
    <row r="4" spans="1:23" ht="15.75">
      <c r="A4" s="200" t="s">
        <v>54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83"/>
      <c r="T4" s="83"/>
      <c r="U4" s="83"/>
      <c r="V4" s="96"/>
      <c r="W4" s="83"/>
    </row>
    <row r="5" spans="1:23" ht="15.75">
      <c r="A5" s="200" t="s">
        <v>55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83"/>
      <c r="T5" s="83"/>
      <c r="U5" s="83"/>
      <c r="V5" s="96"/>
      <c r="W5" s="83"/>
    </row>
    <row r="6" spans="1:23" ht="15.75">
      <c r="A6" s="199"/>
      <c r="B6" s="199"/>
      <c r="C6" s="199"/>
      <c r="D6" s="199"/>
      <c r="E6" s="199"/>
      <c r="F6" s="3"/>
      <c r="G6" s="4"/>
      <c r="H6" s="4"/>
      <c r="I6" s="4"/>
      <c r="J6" s="4"/>
      <c r="K6" s="4"/>
      <c r="L6" s="4"/>
      <c r="M6" s="3"/>
      <c r="N6" s="5"/>
      <c r="O6" s="37"/>
      <c r="P6" s="37"/>
      <c r="Q6" s="122"/>
      <c r="R6" s="7"/>
      <c r="S6" s="83"/>
      <c r="T6" s="83"/>
      <c r="U6" s="83"/>
      <c r="V6" s="96"/>
      <c r="W6" s="83"/>
    </row>
    <row r="7" spans="1:23" ht="78.75">
      <c r="A7" s="58" t="s">
        <v>0</v>
      </c>
      <c r="B7" s="58" t="s">
        <v>1</v>
      </c>
      <c r="C7" s="58" t="s">
        <v>16</v>
      </c>
      <c r="D7" s="58" t="s">
        <v>2</v>
      </c>
      <c r="E7" s="58" t="s">
        <v>37</v>
      </c>
      <c r="F7" s="58" t="s">
        <v>4</v>
      </c>
      <c r="G7" s="59" t="s">
        <v>5</v>
      </c>
      <c r="H7" s="59" t="s">
        <v>6</v>
      </c>
      <c r="I7" s="59" t="s">
        <v>7</v>
      </c>
      <c r="J7" s="59" t="s">
        <v>8</v>
      </c>
      <c r="K7" s="59" t="s">
        <v>19</v>
      </c>
      <c r="L7" s="59" t="s">
        <v>24</v>
      </c>
      <c r="M7" s="58" t="s">
        <v>25</v>
      </c>
      <c r="N7" s="58" t="s">
        <v>26</v>
      </c>
      <c r="O7" s="58" t="s">
        <v>27</v>
      </c>
      <c r="P7" s="58" t="s">
        <v>28</v>
      </c>
      <c r="Q7" s="58" t="s">
        <v>413</v>
      </c>
      <c r="R7" s="59" t="s">
        <v>9</v>
      </c>
      <c r="S7" s="58" t="s">
        <v>10</v>
      </c>
      <c r="T7" s="58" t="s">
        <v>11</v>
      </c>
      <c r="U7" s="58" t="s">
        <v>12</v>
      </c>
      <c r="V7" s="90" t="s">
        <v>13</v>
      </c>
      <c r="W7" s="58" t="s">
        <v>14</v>
      </c>
    </row>
    <row r="8" spans="1:23" ht="31.5">
      <c r="A8" s="12" t="s">
        <v>56</v>
      </c>
      <c r="B8" s="12">
        <v>1</v>
      </c>
      <c r="C8" s="12" t="s">
        <v>22</v>
      </c>
      <c r="D8" s="62" t="s">
        <v>51</v>
      </c>
      <c r="E8" s="61" t="s">
        <v>21</v>
      </c>
      <c r="F8" s="31" t="s">
        <v>34</v>
      </c>
      <c r="G8" s="51" t="s">
        <v>151</v>
      </c>
      <c r="H8" s="51">
        <v>3</v>
      </c>
      <c r="I8" s="51">
        <v>2</v>
      </c>
      <c r="J8" s="51">
        <v>0</v>
      </c>
      <c r="K8" s="52">
        <v>3</v>
      </c>
      <c r="L8" s="52">
        <v>6</v>
      </c>
      <c r="M8" s="52">
        <v>2</v>
      </c>
      <c r="N8" s="87" t="s">
        <v>125</v>
      </c>
      <c r="O8" s="52">
        <v>1</v>
      </c>
      <c r="P8" s="52">
        <v>0</v>
      </c>
      <c r="Q8" s="52">
        <v>50</v>
      </c>
      <c r="R8" s="82">
        <v>24</v>
      </c>
      <c r="S8" s="52" t="s">
        <v>182</v>
      </c>
      <c r="T8" s="82">
        <v>24</v>
      </c>
      <c r="U8" s="61" t="s">
        <v>165</v>
      </c>
      <c r="V8" s="97">
        <f>R8/Q8*100%</f>
        <v>0.48</v>
      </c>
      <c r="W8" s="61" t="s">
        <v>36</v>
      </c>
    </row>
    <row r="9" spans="1:23" ht="31.5">
      <c r="A9" s="12" t="s">
        <v>56</v>
      </c>
      <c r="B9" s="12">
        <v>2</v>
      </c>
      <c r="C9" s="12" t="s">
        <v>22</v>
      </c>
      <c r="D9" s="61" t="s">
        <v>63</v>
      </c>
      <c r="E9" s="61" t="s">
        <v>21</v>
      </c>
      <c r="F9" s="31" t="s">
        <v>34</v>
      </c>
      <c r="G9" s="51">
        <v>5</v>
      </c>
      <c r="H9" s="51">
        <v>3</v>
      </c>
      <c r="I9" s="51">
        <v>1</v>
      </c>
      <c r="J9" s="51">
        <v>0</v>
      </c>
      <c r="K9" s="52">
        <v>3</v>
      </c>
      <c r="L9" s="52">
        <v>8</v>
      </c>
      <c r="M9" s="52">
        <v>4</v>
      </c>
      <c r="N9" s="13" t="s">
        <v>125</v>
      </c>
      <c r="O9" s="82">
        <v>0</v>
      </c>
      <c r="P9" s="52">
        <v>0</v>
      </c>
      <c r="Q9" s="52">
        <v>50</v>
      </c>
      <c r="R9" s="84" t="s">
        <v>152</v>
      </c>
      <c r="S9" s="52" t="s">
        <v>182</v>
      </c>
      <c r="T9" s="84" t="s">
        <v>152</v>
      </c>
      <c r="U9" s="61" t="s">
        <v>165</v>
      </c>
      <c r="V9" s="129">
        <v>0.51</v>
      </c>
      <c r="W9" s="61" t="s">
        <v>36</v>
      </c>
    </row>
    <row r="10" spans="1:23" ht="31.5">
      <c r="A10" s="12" t="s">
        <v>56</v>
      </c>
      <c r="B10" s="12">
        <v>3</v>
      </c>
      <c r="C10" s="12" t="s">
        <v>22</v>
      </c>
      <c r="D10" s="91" t="s">
        <v>61</v>
      </c>
      <c r="E10" s="61" t="s">
        <v>21</v>
      </c>
      <c r="F10" s="31" t="s">
        <v>34</v>
      </c>
      <c r="G10" s="51" t="s">
        <v>119</v>
      </c>
      <c r="H10" s="53" t="s">
        <v>125</v>
      </c>
      <c r="I10" s="51">
        <v>0</v>
      </c>
      <c r="J10" s="51">
        <v>0</v>
      </c>
      <c r="K10" s="52">
        <v>4</v>
      </c>
      <c r="L10" s="52">
        <v>8</v>
      </c>
      <c r="M10" s="52">
        <v>4</v>
      </c>
      <c r="N10" s="13" t="s">
        <v>125</v>
      </c>
      <c r="O10" s="82">
        <v>2</v>
      </c>
      <c r="P10" s="52">
        <v>10</v>
      </c>
      <c r="Q10" s="52">
        <v>50</v>
      </c>
      <c r="R10" s="82" t="s">
        <v>130</v>
      </c>
      <c r="S10" s="52" t="s">
        <v>182</v>
      </c>
      <c r="T10" s="82" t="s">
        <v>130</v>
      </c>
      <c r="U10" s="125" t="s">
        <v>158</v>
      </c>
      <c r="V10" s="97">
        <v>0.64</v>
      </c>
      <c r="W10" s="61" t="s">
        <v>36</v>
      </c>
    </row>
    <row r="11" spans="1:23" ht="31.5">
      <c r="A11" s="12" t="s">
        <v>56</v>
      </c>
      <c r="B11" s="12">
        <v>4</v>
      </c>
      <c r="C11" s="12" t="s">
        <v>22</v>
      </c>
      <c r="D11" s="62" t="s">
        <v>62</v>
      </c>
      <c r="E11" s="61" t="s">
        <v>21</v>
      </c>
      <c r="F11" s="31" t="s">
        <v>34</v>
      </c>
      <c r="G11" s="53" t="s">
        <v>121</v>
      </c>
      <c r="H11" s="51">
        <v>3</v>
      </c>
      <c r="I11" s="51">
        <v>3</v>
      </c>
      <c r="J11" s="51">
        <v>0</v>
      </c>
      <c r="K11" s="52">
        <v>3</v>
      </c>
      <c r="L11" s="52">
        <v>2</v>
      </c>
      <c r="M11" s="52">
        <v>2</v>
      </c>
      <c r="N11" s="13">
        <v>3</v>
      </c>
      <c r="O11" s="82">
        <v>2</v>
      </c>
      <c r="P11" s="52">
        <v>10</v>
      </c>
      <c r="Q11" s="52">
        <v>50</v>
      </c>
      <c r="R11" s="82" t="s">
        <v>157</v>
      </c>
      <c r="S11" s="52" t="s">
        <v>182</v>
      </c>
      <c r="T11" s="82" t="s">
        <v>157</v>
      </c>
      <c r="U11" s="125" t="s">
        <v>159</v>
      </c>
      <c r="V11" s="97">
        <v>0.62</v>
      </c>
      <c r="W11" s="61" t="s">
        <v>36</v>
      </c>
    </row>
    <row r="12" spans="1:23" ht="31.5">
      <c r="A12" s="12" t="s">
        <v>56</v>
      </c>
      <c r="B12" s="12">
        <v>5</v>
      </c>
      <c r="C12" s="12" t="s">
        <v>22</v>
      </c>
      <c r="D12" s="62" t="s">
        <v>52</v>
      </c>
      <c r="E12" s="61" t="s">
        <v>21</v>
      </c>
      <c r="F12" s="31" t="s">
        <v>34</v>
      </c>
      <c r="G12" s="51">
        <v>5</v>
      </c>
      <c r="H12" s="51">
        <v>3</v>
      </c>
      <c r="I12" s="51">
        <v>2</v>
      </c>
      <c r="J12" s="51">
        <v>0</v>
      </c>
      <c r="K12" s="52">
        <v>4</v>
      </c>
      <c r="L12" s="52">
        <v>8</v>
      </c>
      <c r="M12" s="52">
        <v>2</v>
      </c>
      <c r="N12" s="13">
        <v>1</v>
      </c>
      <c r="O12" s="85">
        <v>2</v>
      </c>
      <c r="P12" s="52">
        <v>0</v>
      </c>
      <c r="Q12" s="52">
        <v>50</v>
      </c>
      <c r="R12" s="82">
        <v>27</v>
      </c>
      <c r="S12" s="52" t="s">
        <v>182</v>
      </c>
      <c r="T12" s="82">
        <v>27</v>
      </c>
      <c r="U12" s="61" t="s">
        <v>165</v>
      </c>
      <c r="V12" s="97">
        <f>R12/Q8*100%</f>
        <v>0.54</v>
      </c>
      <c r="W12" s="61" t="s">
        <v>36</v>
      </c>
    </row>
    <row r="13" spans="1:23" ht="31.5">
      <c r="A13" s="12" t="s">
        <v>56</v>
      </c>
      <c r="B13" s="12">
        <v>6</v>
      </c>
      <c r="C13" s="12" t="s">
        <v>22</v>
      </c>
      <c r="D13" s="92" t="s">
        <v>64</v>
      </c>
      <c r="E13" s="61" t="s">
        <v>21</v>
      </c>
      <c r="F13" s="31" t="s">
        <v>34</v>
      </c>
      <c r="G13" s="51" t="s">
        <v>119</v>
      </c>
      <c r="H13" s="51">
        <v>0</v>
      </c>
      <c r="I13" s="51">
        <v>0</v>
      </c>
      <c r="J13" s="51">
        <v>0</v>
      </c>
      <c r="K13" s="52">
        <v>3</v>
      </c>
      <c r="L13" s="52">
        <v>1</v>
      </c>
      <c r="M13" s="52" t="s">
        <v>153</v>
      </c>
      <c r="N13" s="13" t="s">
        <v>125</v>
      </c>
      <c r="O13" s="82">
        <v>2</v>
      </c>
      <c r="P13" s="52">
        <v>0</v>
      </c>
      <c r="Q13" s="52">
        <v>50</v>
      </c>
      <c r="R13" s="82" t="s">
        <v>154</v>
      </c>
      <c r="S13" s="52" t="s">
        <v>182</v>
      </c>
      <c r="T13" s="82" t="s">
        <v>154</v>
      </c>
      <c r="U13" s="61" t="s">
        <v>165</v>
      </c>
      <c r="V13" s="97">
        <v>0.26</v>
      </c>
      <c r="W13" s="61" t="s">
        <v>36</v>
      </c>
    </row>
    <row r="14" spans="1:23" ht="31.5">
      <c r="A14" s="12" t="s">
        <v>56</v>
      </c>
      <c r="B14" s="12">
        <v>7</v>
      </c>
      <c r="C14" s="12" t="s">
        <v>22</v>
      </c>
      <c r="D14" s="62" t="s">
        <v>65</v>
      </c>
      <c r="E14" s="61" t="s">
        <v>21</v>
      </c>
      <c r="F14" s="31" t="s">
        <v>35</v>
      </c>
      <c r="G14" s="51">
        <v>5</v>
      </c>
      <c r="H14" s="51">
        <v>3</v>
      </c>
      <c r="I14" s="51" t="s">
        <v>126</v>
      </c>
      <c r="J14" s="51">
        <v>1</v>
      </c>
      <c r="K14" s="52">
        <v>4</v>
      </c>
      <c r="L14" s="52">
        <v>8</v>
      </c>
      <c r="M14" s="52">
        <v>2</v>
      </c>
      <c r="N14" s="13">
        <v>2</v>
      </c>
      <c r="O14" s="82">
        <v>2</v>
      </c>
      <c r="P14" s="52">
        <v>0</v>
      </c>
      <c r="Q14" s="52">
        <v>50</v>
      </c>
      <c r="R14" s="84" t="s">
        <v>155</v>
      </c>
      <c r="S14" s="52" t="s">
        <v>182</v>
      </c>
      <c r="T14" s="84" t="s">
        <v>155</v>
      </c>
      <c r="U14" s="61" t="s">
        <v>165</v>
      </c>
      <c r="V14" s="129">
        <v>0.59</v>
      </c>
      <c r="W14" s="61" t="s">
        <v>32</v>
      </c>
    </row>
    <row r="15" spans="1:23" ht="31.5">
      <c r="A15" s="12" t="s">
        <v>56</v>
      </c>
      <c r="B15" s="12">
        <v>8</v>
      </c>
      <c r="C15" s="12" t="s">
        <v>22</v>
      </c>
      <c r="D15" s="62" t="s">
        <v>66</v>
      </c>
      <c r="E15" s="61" t="s">
        <v>21</v>
      </c>
      <c r="F15" s="31" t="s">
        <v>35</v>
      </c>
      <c r="G15" s="51">
        <v>5</v>
      </c>
      <c r="H15" s="51">
        <v>1</v>
      </c>
      <c r="I15" s="51">
        <v>0</v>
      </c>
      <c r="J15" s="51">
        <v>6</v>
      </c>
      <c r="K15" s="52">
        <v>4</v>
      </c>
      <c r="L15" s="52">
        <v>8</v>
      </c>
      <c r="M15" s="52">
        <v>4</v>
      </c>
      <c r="N15" s="13">
        <v>2</v>
      </c>
      <c r="O15" s="82">
        <v>1</v>
      </c>
      <c r="P15" s="52">
        <v>0</v>
      </c>
      <c r="Q15" s="52">
        <v>50</v>
      </c>
      <c r="R15" s="82">
        <v>31</v>
      </c>
      <c r="S15" s="52" t="s">
        <v>182</v>
      </c>
      <c r="T15" s="82">
        <v>31</v>
      </c>
      <c r="U15" s="125" t="s">
        <v>159</v>
      </c>
      <c r="V15" s="97">
        <f>R15/Q8*100%</f>
        <v>0.62</v>
      </c>
      <c r="W15" s="61" t="s">
        <v>32</v>
      </c>
    </row>
    <row r="16" spans="1:23" ht="31.5">
      <c r="A16" s="12" t="s">
        <v>56</v>
      </c>
      <c r="B16" s="12">
        <v>9</v>
      </c>
      <c r="C16" s="12" t="s">
        <v>22</v>
      </c>
      <c r="D16" s="93" t="s">
        <v>67</v>
      </c>
      <c r="E16" s="61" t="s">
        <v>21</v>
      </c>
      <c r="F16" s="31" t="s">
        <v>35</v>
      </c>
      <c r="G16" s="51">
        <v>5</v>
      </c>
      <c r="H16" s="51">
        <v>2</v>
      </c>
      <c r="I16" s="51">
        <v>1</v>
      </c>
      <c r="J16" s="51">
        <v>6</v>
      </c>
      <c r="K16" s="52">
        <v>4</v>
      </c>
      <c r="L16" s="52">
        <v>8</v>
      </c>
      <c r="M16" s="52">
        <v>2</v>
      </c>
      <c r="N16" s="13" t="s">
        <v>125</v>
      </c>
      <c r="O16" s="82">
        <v>1</v>
      </c>
      <c r="P16" s="52">
        <v>0</v>
      </c>
      <c r="Q16" s="52">
        <v>50</v>
      </c>
      <c r="R16" s="84" t="s">
        <v>156</v>
      </c>
      <c r="S16" s="52" t="s">
        <v>182</v>
      </c>
      <c r="T16" s="82" t="s">
        <v>156</v>
      </c>
      <c r="U16" s="60" t="s">
        <v>165</v>
      </c>
      <c r="V16" s="129">
        <v>0.6</v>
      </c>
      <c r="W16" s="61" t="s">
        <v>32</v>
      </c>
    </row>
    <row r="17" spans="1:23" ht="31.5">
      <c r="A17" s="12" t="s">
        <v>56</v>
      </c>
      <c r="B17" s="12">
        <v>10</v>
      </c>
      <c r="C17" s="12" t="s">
        <v>348</v>
      </c>
      <c r="D17" s="60" t="s">
        <v>349</v>
      </c>
      <c r="E17" s="61" t="s">
        <v>350</v>
      </c>
      <c r="F17" s="31">
        <v>10</v>
      </c>
      <c r="G17" s="17">
        <v>5</v>
      </c>
      <c r="H17" s="17">
        <v>7</v>
      </c>
      <c r="I17" s="17">
        <v>4</v>
      </c>
      <c r="J17" s="17">
        <v>5</v>
      </c>
      <c r="K17" s="17">
        <v>3</v>
      </c>
      <c r="L17" s="31">
        <v>0</v>
      </c>
      <c r="M17" s="31">
        <v>3</v>
      </c>
      <c r="N17" s="31">
        <v>5</v>
      </c>
      <c r="O17" s="31">
        <v>2</v>
      </c>
      <c r="P17" s="31">
        <v>8</v>
      </c>
      <c r="Q17" s="52">
        <v>50</v>
      </c>
      <c r="R17" s="31">
        <v>42</v>
      </c>
      <c r="S17" s="12" t="s">
        <v>182</v>
      </c>
      <c r="T17" s="31">
        <v>42</v>
      </c>
      <c r="U17" s="43" t="s">
        <v>170</v>
      </c>
      <c r="V17" s="89">
        <f>R17/Q8*100%</f>
        <v>0.84</v>
      </c>
      <c r="W17" s="61" t="s">
        <v>254</v>
      </c>
    </row>
    <row r="18" spans="1:23" ht="31.5">
      <c r="A18" s="12" t="s">
        <v>56</v>
      </c>
      <c r="B18" s="12">
        <v>11</v>
      </c>
      <c r="C18" s="12" t="s">
        <v>348</v>
      </c>
      <c r="D18" s="61" t="s">
        <v>351</v>
      </c>
      <c r="E18" s="61" t="s">
        <v>350</v>
      </c>
      <c r="F18" s="31">
        <v>10</v>
      </c>
      <c r="G18" s="17">
        <v>2</v>
      </c>
      <c r="H18" s="17">
        <v>4</v>
      </c>
      <c r="I18" s="17">
        <v>0</v>
      </c>
      <c r="J18" s="17">
        <v>5</v>
      </c>
      <c r="K18" s="17">
        <v>2</v>
      </c>
      <c r="L18" s="31">
        <v>3</v>
      </c>
      <c r="M18" s="31">
        <v>1</v>
      </c>
      <c r="N18" s="31">
        <v>0</v>
      </c>
      <c r="O18" s="31">
        <v>0</v>
      </c>
      <c r="P18" s="31">
        <v>0</v>
      </c>
      <c r="Q18" s="52">
        <v>50</v>
      </c>
      <c r="R18" s="31">
        <v>17</v>
      </c>
      <c r="S18" s="12" t="s">
        <v>182</v>
      </c>
      <c r="T18" s="64">
        <v>17</v>
      </c>
      <c r="U18" s="61" t="s">
        <v>165</v>
      </c>
      <c r="V18" s="89">
        <f>R18/Q8*100%</f>
        <v>0.34</v>
      </c>
      <c r="W18" s="61" t="s">
        <v>254</v>
      </c>
    </row>
    <row r="19" spans="1:23" ht="31.5">
      <c r="A19" s="12" t="s">
        <v>56</v>
      </c>
      <c r="B19" s="12">
        <v>12</v>
      </c>
      <c r="C19" s="12" t="s">
        <v>348</v>
      </c>
      <c r="D19" s="61" t="s">
        <v>352</v>
      </c>
      <c r="E19" s="61" t="s">
        <v>350</v>
      </c>
      <c r="F19" s="31">
        <v>10</v>
      </c>
      <c r="G19" s="17">
        <v>6</v>
      </c>
      <c r="H19" s="17">
        <v>0</v>
      </c>
      <c r="I19" s="17">
        <v>1</v>
      </c>
      <c r="J19" s="17">
        <v>4</v>
      </c>
      <c r="K19" s="17">
        <v>2</v>
      </c>
      <c r="L19" s="31">
        <v>4</v>
      </c>
      <c r="M19" s="31">
        <v>3</v>
      </c>
      <c r="N19" s="31">
        <v>5</v>
      </c>
      <c r="O19" s="31">
        <v>2</v>
      </c>
      <c r="P19" s="31">
        <v>0</v>
      </c>
      <c r="Q19" s="52">
        <v>50</v>
      </c>
      <c r="R19" s="31">
        <v>27</v>
      </c>
      <c r="S19" s="12" t="s">
        <v>182</v>
      </c>
      <c r="T19" s="64">
        <v>27</v>
      </c>
      <c r="U19" s="61" t="s">
        <v>165</v>
      </c>
      <c r="V19" s="89">
        <f>R19/Q8*100%</f>
        <v>0.54</v>
      </c>
      <c r="W19" s="61" t="s">
        <v>254</v>
      </c>
    </row>
    <row r="20" spans="1:23" ht="31.5">
      <c r="A20" s="12" t="s">
        <v>56</v>
      </c>
      <c r="B20" s="12">
        <v>13</v>
      </c>
      <c r="C20" s="12" t="s">
        <v>348</v>
      </c>
      <c r="D20" s="61" t="s">
        <v>353</v>
      </c>
      <c r="E20" s="61" t="s">
        <v>350</v>
      </c>
      <c r="F20" s="31">
        <v>10</v>
      </c>
      <c r="G20" s="17">
        <v>7</v>
      </c>
      <c r="H20" s="17">
        <v>6</v>
      </c>
      <c r="I20" s="17">
        <v>10</v>
      </c>
      <c r="J20" s="17">
        <v>4</v>
      </c>
      <c r="K20" s="17">
        <v>2</v>
      </c>
      <c r="L20" s="31">
        <v>0</v>
      </c>
      <c r="M20" s="31">
        <v>3</v>
      </c>
      <c r="N20" s="31">
        <v>3</v>
      </c>
      <c r="O20" s="31">
        <v>2</v>
      </c>
      <c r="P20" s="31">
        <v>10</v>
      </c>
      <c r="Q20" s="52">
        <v>50</v>
      </c>
      <c r="R20" s="31">
        <v>47</v>
      </c>
      <c r="S20" s="12" t="s">
        <v>182</v>
      </c>
      <c r="T20" s="64">
        <v>47</v>
      </c>
      <c r="U20" s="43" t="s">
        <v>158</v>
      </c>
      <c r="V20" s="89">
        <f>R20/Q8*100%</f>
        <v>0.94</v>
      </c>
      <c r="W20" s="61" t="s">
        <v>254</v>
      </c>
    </row>
    <row r="21" spans="1:23" ht="31.5">
      <c r="A21" s="12" t="s">
        <v>56</v>
      </c>
      <c r="B21" s="12">
        <v>14</v>
      </c>
      <c r="C21" s="12" t="s">
        <v>354</v>
      </c>
      <c r="D21" s="61" t="s">
        <v>355</v>
      </c>
      <c r="E21" s="61" t="s">
        <v>356</v>
      </c>
      <c r="F21" s="31">
        <v>10</v>
      </c>
      <c r="G21" s="17">
        <v>3.5</v>
      </c>
      <c r="H21" s="17">
        <v>3</v>
      </c>
      <c r="I21" s="17" t="s">
        <v>357</v>
      </c>
      <c r="J21" s="17">
        <v>0</v>
      </c>
      <c r="K21" s="31">
        <v>0</v>
      </c>
      <c r="L21" s="31">
        <v>3</v>
      </c>
      <c r="M21" s="12">
        <v>0.4</v>
      </c>
      <c r="N21" s="31">
        <v>3</v>
      </c>
      <c r="O21" s="61">
        <v>0</v>
      </c>
      <c r="P21" s="64">
        <v>0</v>
      </c>
      <c r="Q21" s="52">
        <v>50</v>
      </c>
      <c r="R21" s="61">
        <v>13.9</v>
      </c>
      <c r="S21" s="12" t="s">
        <v>182</v>
      </c>
      <c r="T21" s="61">
        <v>13.9</v>
      </c>
      <c r="U21" s="60" t="s">
        <v>165</v>
      </c>
      <c r="V21" s="97">
        <f>R21/Q8*100%</f>
        <v>0.27800000000000002</v>
      </c>
      <c r="W21" s="60" t="s">
        <v>358</v>
      </c>
    </row>
    <row r="22" spans="1:23" ht="31.5">
      <c r="A22" s="12" t="s">
        <v>56</v>
      </c>
      <c r="B22" s="12">
        <v>15</v>
      </c>
      <c r="C22" s="12" t="s">
        <v>354</v>
      </c>
      <c r="D22" s="61" t="s">
        <v>359</v>
      </c>
      <c r="E22" s="61" t="s">
        <v>356</v>
      </c>
      <c r="F22" s="31">
        <v>10</v>
      </c>
      <c r="G22" s="17">
        <v>2</v>
      </c>
      <c r="H22" s="17">
        <v>3</v>
      </c>
      <c r="I22" s="17">
        <v>1</v>
      </c>
      <c r="J22" s="17">
        <v>0</v>
      </c>
      <c r="K22" s="31">
        <v>2</v>
      </c>
      <c r="L22" s="31">
        <v>3</v>
      </c>
      <c r="M22" s="12">
        <v>0.4</v>
      </c>
      <c r="N22" s="64">
        <v>4</v>
      </c>
      <c r="O22" s="43">
        <v>0</v>
      </c>
      <c r="P22" s="64">
        <v>0</v>
      </c>
      <c r="Q22" s="52">
        <v>50</v>
      </c>
      <c r="R22" s="61">
        <v>15.4</v>
      </c>
      <c r="S22" s="12" t="s">
        <v>182</v>
      </c>
      <c r="T22" s="61">
        <v>15.4</v>
      </c>
      <c r="U22" s="125" t="s">
        <v>159</v>
      </c>
      <c r="V22" s="97">
        <f>R22/Q8*100%</f>
        <v>0.308</v>
      </c>
      <c r="W22" s="60" t="s">
        <v>358</v>
      </c>
    </row>
    <row r="23" spans="1:23" ht="31.5">
      <c r="A23" s="12" t="s">
        <v>56</v>
      </c>
      <c r="B23" s="12">
        <v>16</v>
      </c>
      <c r="C23" s="12" t="s">
        <v>354</v>
      </c>
      <c r="D23" s="61" t="s">
        <v>360</v>
      </c>
      <c r="E23" s="61" t="s">
        <v>356</v>
      </c>
      <c r="F23" s="31">
        <v>10</v>
      </c>
      <c r="G23" s="17">
        <v>2.5</v>
      </c>
      <c r="H23" s="17">
        <v>0</v>
      </c>
      <c r="I23" s="17">
        <v>3</v>
      </c>
      <c r="J23" s="17">
        <v>0</v>
      </c>
      <c r="K23" s="31">
        <v>3</v>
      </c>
      <c r="L23" s="31">
        <v>3</v>
      </c>
      <c r="M23" s="12">
        <v>0.4</v>
      </c>
      <c r="N23" s="64">
        <v>4</v>
      </c>
      <c r="O23" s="61">
        <v>0</v>
      </c>
      <c r="P23" s="64">
        <v>0</v>
      </c>
      <c r="Q23" s="52">
        <v>50</v>
      </c>
      <c r="R23" s="61">
        <v>15.9</v>
      </c>
      <c r="S23" s="12" t="s">
        <v>182</v>
      </c>
      <c r="T23" s="61">
        <v>15.9</v>
      </c>
      <c r="U23" s="125" t="s">
        <v>158</v>
      </c>
      <c r="V23" s="97">
        <f>R23/Q8*100%</f>
        <v>0.318</v>
      </c>
      <c r="W23" s="60" t="s">
        <v>358</v>
      </c>
    </row>
    <row r="24" spans="1:23" ht="31.5">
      <c r="A24" s="12" t="s">
        <v>56</v>
      </c>
      <c r="B24" s="12">
        <v>17</v>
      </c>
      <c r="C24" s="12" t="s">
        <v>354</v>
      </c>
      <c r="D24" s="61" t="s">
        <v>361</v>
      </c>
      <c r="E24" s="61" t="s">
        <v>356</v>
      </c>
      <c r="F24" s="31">
        <v>10</v>
      </c>
      <c r="G24" s="17">
        <v>3</v>
      </c>
      <c r="H24" s="17">
        <v>0</v>
      </c>
      <c r="I24" s="17">
        <v>3</v>
      </c>
      <c r="J24" s="17">
        <v>0</v>
      </c>
      <c r="K24" s="31">
        <v>1</v>
      </c>
      <c r="L24" s="31">
        <v>3</v>
      </c>
      <c r="M24" s="12">
        <v>0.4</v>
      </c>
      <c r="N24" s="64">
        <v>4</v>
      </c>
      <c r="O24" s="61">
        <v>0</v>
      </c>
      <c r="P24" s="64">
        <v>0</v>
      </c>
      <c r="Q24" s="52">
        <v>50</v>
      </c>
      <c r="R24" s="61">
        <v>14.4</v>
      </c>
      <c r="S24" s="12" t="s">
        <v>182</v>
      </c>
      <c r="T24" s="61">
        <v>14.4</v>
      </c>
      <c r="U24" s="125" t="s">
        <v>170</v>
      </c>
      <c r="V24" s="97">
        <f>R24/Q8*100%</f>
        <v>0.28800000000000003</v>
      </c>
      <c r="W24" s="60" t="s">
        <v>358</v>
      </c>
    </row>
    <row r="25" spans="1:23" ht="31.5">
      <c r="A25" s="12" t="s">
        <v>56</v>
      </c>
      <c r="B25" s="12">
        <v>18</v>
      </c>
      <c r="C25" s="12" t="s">
        <v>22</v>
      </c>
      <c r="D25" s="61" t="s">
        <v>362</v>
      </c>
      <c r="E25" s="61" t="s">
        <v>190</v>
      </c>
      <c r="F25" s="31">
        <v>10</v>
      </c>
      <c r="G25" s="31">
        <v>5</v>
      </c>
      <c r="H25" s="31">
        <v>7</v>
      </c>
      <c r="I25" s="31">
        <v>3</v>
      </c>
      <c r="J25" s="31">
        <v>3</v>
      </c>
      <c r="K25" s="31">
        <v>4</v>
      </c>
      <c r="L25" s="17">
        <v>4</v>
      </c>
      <c r="M25" s="17">
        <v>3</v>
      </c>
      <c r="N25" s="17">
        <v>6</v>
      </c>
      <c r="O25" s="17">
        <v>2</v>
      </c>
      <c r="P25" s="31">
        <v>10</v>
      </c>
      <c r="Q25" s="52">
        <v>50</v>
      </c>
      <c r="R25" s="31">
        <v>47</v>
      </c>
      <c r="S25" s="12" t="s">
        <v>182</v>
      </c>
      <c r="T25" s="31">
        <v>47</v>
      </c>
      <c r="U25" s="43" t="s">
        <v>158</v>
      </c>
      <c r="V25" s="89">
        <f>R25/Q8*100%</f>
        <v>0.94</v>
      </c>
      <c r="W25" s="61" t="s">
        <v>385</v>
      </c>
    </row>
    <row r="26" spans="1:23" ht="31.5">
      <c r="A26" s="12" t="s">
        <v>56</v>
      </c>
      <c r="B26" s="12">
        <v>19</v>
      </c>
      <c r="C26" s="12" t="s">
        <v>312</v>
      </c>
      <c r="D26" s="61" t="s">
        <v>414</v>
      </c>
      <c r="E26" s="61" t="s">
        <v>190</v>
      </c>
      <c r="F26" s="31">
        <v>10</v>
      </c>
      <c r="G26" s="31">
        <v>2.5</v>
      </c>
      <c r="H26" s="31">
        <v>7</v>
      </c>
      <c r="I26" s="31">
        <v>1</v>
      </c>
      <c r="J26" s="31">
        <v>0</v>
      </c>
      <c r="K26" s="31">
        <v>4</v>
      </c>
      <c r="L26" s="17">
        <v>2</v>
      </c>
      <c r="M26" s="17">
        <v>3</v>
      </c>
      <c r="N26" s="17">
        <v>6</v>
      </c>
      <c r="O26" s="17">
        <v>0</v>
      </c>
      <c r="P26" s="31">
        <v>4</v>
      </c>
      <c r="Q26" s="52">
        <v>50</v>
      </c>
      <c r="R26" s="31">
        <v>29.5</v>
      </c>
      <c r="S26" s="12" t="s">
        <v>182</v>
      </c>
      <c r="T26" s="31">
        <v>29.5</v>
      </c>
      <c r="U26" s="43" t="s">
        <v>159</v>
      </c>
      <c r="V26" s="89">
        <f>R26/Q8*100%</f>
        <v>0.59</v>
      </c>
      <c r="W26" s="61" t="s">
        <v>385</v>
      </c>
    </row>
    <row r="27" spans="1:23" ht="31.5">
      <c r="A27" s="12" t="s">
        <v>56</v>
      </c>
      <c r="B27" s="12">
        <v>20</v>
      </c>
      <c r="C27" s="12" t="s">
        <v>261</v>
      </c>
      <c r="D27" s="61" t="s">
        <v>363</v>
      </c>
      <c r="E27" s="61" t="s">
        <v>190</v>
      </c>
      <c r="F27" s="31">
        <v>10</v>
      </c>
      <c r="G27" s="31">
        <v>5.5</v>
      </c>
      <c r="H27" s="31">
        <v>6</v>
      </c>
      <c r="I27" s="31">
        <v>3</v>
      </c>
      <c r="J27" s="31">
        <v>0</v>
      </c>
      <c r="K27" s="31">
        <v>1</v>
      </c>
      <c r="L27" s="17">
        <v>0</v>
      </c>
      <c r="M27" s="17">
        <v>0</v>
      </c>
      <c r="N27" s="17">
        <v>6</v>
      </c>
      <c r="O27" s="17">
        <v>2</v>
      </c>
      <c r="P27" s="31">
        <v>4</v>
      </c>
      <c r="Q27" s="52">
        <v>50</v>
      </c>
      <c r="R27" s="31">
        <v>27.5</v>
      </c>
      <c r="S27" s="12" t="s">
        <v>182</v>
      </c>
      <c r="T27" s="31">
        <v>27.5</v>
      </c>
      <c r="U27" s="43" t="s">
        <v>159</v>
      </c>
      <c r="V27" s="89">
        <f>R27/Q8*100%</f>
        <v>0.55000000000000004</v>
      </c>
      <c r="W27" s="61" t="s">
        <v>385</v>
      </c>
    </row>
    <row r="28" spans="1:23" ht="31.5">
      <c r="A28" s="12" t="s">
        <v>56</v>
      </c>
      <c r="B28" s="12">
        <v>21</v>
      </c>
      <c r="C28" s="12" t="s">
        <v>22</v>
      </c>
      <c r="D28" s="61" t="s">
        <v>364</v>
      </c>
      <c r="E28" s="61" t="s">
        <v>190</v>
      </c>
      <c r="F28" s="31">
        <v>10</v>
      </c>
      <c r="G28" s="31">
        <v>3.5</v>
      </c>
      <c r="H28" s="31">
        <v>7</v>
      </c>
      <c r="I28" s="31">
        <v>3</v>
      </c>
      <c r="J28" s="31">
        <v>0</v>
      </c>
      <c r="K28" s="31">
        <v>2</v>
      </c>
      <c r="L28" s="17">
        <v>0</v>
      </c>
      <c r="M28" s="17">
        <v>1</v>
      </c>
      <c r="N28" s="17">
        <v>6</v>
      </c>
      <c r="O28" s="17">
        <v>1</v>
      </c>
      <c r="P28" s="31">
        <v>0</v>
      </c>
      <c r="Q28" s="52">
        <v>50</v>
      </c>
      <c r="R28" s="31">
        <v>23.5</v>
      </c>
      <c r="S28" s="12" t="s">
        <v>182</v>
      </c>
      <c r="T28" s="31">
        <v>23.5</v>
      </c>
      <c r="U28" s="61" t="s">
        <v>165</v>
      </c>
      <c r="V28" s="89">
        <f>R28/Q8*100%</f>
        <v>0.47</v>
      </c>
      <c r="W28" s="61" t="s">
        <v>385</v>
      </c>
    </row>
    <row r="29" spans="1:23" ht="31.5">
      <c r="A29" s="12" t="s">
        <v>56</v>
      </c>
      <c r="B29" s="12">
        <v>22</v>
      </c>
      <c r="C29" s="12" t="s">
        <v>22</v>
      </c>
      <c r="D29" s="61" t="s">
        <v>365</v>
      </c>
      <c r="E29" s="61" t="s">
        <v>190</v>
      </c>
      <c r="F29" s="31">
        <v>10</v>
      </c>
      <c r="G29" s="31">
        <v>3.5</v>
      </c>
      <c r="H29" s="31">
        <v>6</v>
      </c>
      <c r="I29" s="31">
        <v>3</v>
      </c>
      <c r="J29" s="31">
        <v>0</v>
      </c>
      <c r="K29" s="31">
        <v>1</v>
      </c>
      <c r="L29" s="17">
        <v>0</v>
      </c>
      <c r="M29" s="17">
        <v>2</v>
      </c>
      <c r="N29" s="17">
        <v>6</v>
      </c>
      <c r="O29" s="17">
        <v>2</v>
      </c>
      <c r="P29" s="31">
        <v>0</v>
      </c>
      <c r="Q29" s="52">
        <v>50</v>
      </c>
      <c r="R29" s="31">
        <v>23.5</v>
      </c>
      <c r="S29" s="12" t="s">
        <v>182</v>
      </c>
      <c r="T29" s="31">
        <v>23.5</v>
      </c>
      <c r="U29" s="61" t="s">
        <v>165</v>
      </c>
      <c r="V29" s="89">
        <f>R29/Q8*100%</f>
        <v>0.47</v>
      </c>
      <c r="W29" s="61" t="s">
        <v>385</v>
      </c>
    </row>
    <row r="30" spans="1:23" ht="31.5">
      <c r="A30" s="12" t="s">
        <v>56</v>
      </c>
      <c r="B30" s="12">
        <v>23</v>
      </c>
      <c r="C30" s="12" t="s">
        <v>22</v>
      </c>
      <c r="D30" s="61" t="s">
        <v>366</v>
      </c>
      <c r="E30" s="61" t="s">
        <v>190</v>
      </c>
      <c r="F30" s="31">
        <v>10</v>
      </c>
      <c r="G30" s="31">
        <v>2.5</v>
      </c>
      <c r="H30" s="31">
        <v>1</v>
      </c>
      <c r="I30" s="31">
        <v>1.5</v>
      </c>
      <c r="J30" s="31">
        <v>0</v>
      </c>
      <c r="K30" s="31">
        <v>4</v>
      </c>
      <c r="L30" s="17">
        <v>2</v>
      </c>
      <c r="M30" s="17">
        <v>1</v>
      </c>
      <c r="N30" s="17">
        <v>6</v>
      </c>
      <c r="O30" s="17">
        <v>1</v>
      </c>
      <c r="P30" s="31">
        <v>4</v>
      </c>
      <c r="Q30" s="52">
        <v>50</v>
      </c>
      <c r="R30" s="31">
        <v>23</v>
      </c>
      <c r="S30" s="12" t="s">
        <v>182</v>
      </c>
      <c r="T30" s="31">
        <v>23</v>
      </c>
      <c r="U30" s="61" t="s">
        <v>165</v>
      </c>
      <c r="V30" s="89">
        <f>R30/Q8*100%</f>
        <v>0.46</v>
      </c>
      <c r="W30" s="61" t="s">
        <v>385</v>
      </c>
    </row>
    <row r="31" spans="1:23" ht="31.5">
      <c r="A31" s="12" t="s">
        <v>56</v>
      </c>
      <c r="B31" s="12">
        <v>24</v>
      </c>
      <c r="C31" s="12" t="s">
        <v>22</v>
      </c>
      <c r="D31" s="61" t="s">
        <v>367</v>
      </c>
      <c r="E31" s="61" t="s">
        <v>190</v>
      </c>
      <c r="F31" s="31">
        <v>10</v>
      </c>
      <c r="G31" s="31">
        <v>3</v>
      </c>
      <c r="H31" s="31">
        <v>5</v>
      </c>
      <c r="I31" s="31">
        <v>3</v>
      </c>
      <c r="J31" s="31">
        <v>0</v>
      </c>
      <c r="K31" s="31">
        <v>1</v>
      </c>
      <c r="L31" s="17">
        <v>1</v>
      </c>
      <c r="M31" s="17">
        <v>2</v>
      </c>
      <c r="N31" s="17">
        <v>6</v>
      </c>
      <c r="O31" s="17">
        <v>1</v>
      </c>
      <c r="P31" s="31">
        <v>0</v>
      </c>
      <c r="Q31" s="52">
        <v>50</v>
      </c>
      <c r="R31" s="31">
        <v>22</v>
      </c>
      <c r="S31" s="12" t="s">
        <v>182</v>
      </c>
      <c r="T31" s="31">
        <v>22</v>
      </c>
      <c r="U31" s="61" t="s">
        <v>165</v>
      </c>
      <c r="V31" s="89">
        <f>R31/Q8*100%</f>
        <v>0.44</v>
      </c>
      <c r="W31" s="61" t="s">
        <v>385</v>
      </c>
    </row>
    <row r="32" spans="1:23" ht="31.5">
      <c r="A32" s="12" t="s">
        <v>56</v>
      </c>
      <c r="B32" s="12">
        <v>25</v>
      </c>
      <c r="C32" s="12" t="s">
        <v>22</v>
      </c>
      <c r="D32" s="61" t="s">
        <v>368</v>
      </c>
      <c r="E32" s="61" t="s">
        <v>190</v>
      </c>
      <c r="F32" s="31">
        <v>10</v>
      </c>
      <c r="G32" s="31">
        <v>5.5</v>
      </c>
      <c r="H32" s="31">
        <v>6</v>
      </c>
      <c r="I32" s="31">
        <v>3</v>
      </c>
      <c r="J32" s="31">
        <v>0</v>
      </c>
      <c r="K32" s="31">
        <v>1</v>
      </c>
      <c r="L32" s="17">
        <v>0</v>
      </c>
      <c r="M32" s="17">
        <v>0</v>
      </c>
      <c r="N32" s="17">
        <v>6</v>
      </c>
      <c r="O32" s="17">
        <v>2</v>
      </c>
      <c r="P32" s="31">
        <v>4</v>
      </c>
      <c r="Q32" s="52">
        <v>50</v>
      </c>
      <c r="R32" s="31">
        <v>22</v>
      </c>
      <c r="S32" s="12" t="s">
        <v>182</v>
      </c>
      <c r="T32" s="31">
        <v>22</v>
      </c>
      <c r="U32" s="61" t="s">
        <v>165</v>
      </c>
      <c r="V32" s="89">
        <f>R32/Q8*100%</f>
        <v>0.44</v>
      </c>
      <c r="W32" s="61" t="s">
        <v>385</v>
      </c>
    </row>
    <row r="33" spans="1:23" ht="31.5">
      <c r="A33" s="12" t="s">
        <v>56</v>
      </c>
      <c r="B33" s="12">
        <v>26</v>
      </c>
      <c r="C33" s="12" t="s">
        <v>22</v>
      </c>
      <c r="D33" s="61" t="s">
        <v>369</v>
      </c>
      <c r="E33" s="61" t="s">
        <v>190</v>
      </c>
      <c r="F33" s="31">
        <v>10</v>
      </c>
      <c r="G33" s="31">
        <v>3</v>
      </c>
      <c r="H33" s="31">
        <v>1</v>
      </c>
      <c r="I33" s="31">
        <v>2</v>
      </c>
      <c r="J33" s="31">
        <v>0</v>
      </c>
      <c r="K33" s="31">
        <v>2</v>
      </c>
      <c r="L33" s="17">
        <v>1</v>
      </c>
      <c r="M33" s="17">
        <v>1</v>
      </c>
      <c r="N33" s="17">
        <v>6</v>
      </c>
      <c r="O33" s="17">
        <v>2</v>
      </c>
      <c r="P33" s="31">
        <v>2</v>
      </c>
      <c r="Q33" s="52">
        <v>50</v>
      </c>
      <c r="R33" s="31">
        <v>20</v>
      </c>
      <c r="S33" s="12" t="s">
        <v>182</v>
      </c>
      <c r="T33" s="31">
        <v>20</v>
      </c>
      <c r="U33" s="61" t="s">
        <v>165</v>
      </c>
      <c r="V33" s="89">
        <f>R33/Q8*100%</f>
        <v>0.4</v>
      </c>
      <c r="W33" s="61" t="s">
        <v>385</v>
      </c>
    </row>
    <row r="34" spans="1:23" ht="31.5">
      <c r="A34" s="12" t="s">
        <v>56</v>
      </c>
      <c r="B34" s="12">
        <v>27</v>
      </c>
      <c r="C34" s="12" t="s">
        <v>22</v>
      </c>
      <c r="D34" s="61" t="s">
        <v>370</v>
      </c>
      <c r="E34" s="61" t="s">
        <v>190</v>
      </c>
      <c r="F34" s="31">
        <v>10</v>
      </c>
      <c r="G34" s="31">
        <v>2.5</v>
      </c>
      <c r="H34" s="31">
        <v>1</v>
      </c>
      <c r="I34" s="31">
        <v>2</v>
      </c>
      <c r="J34" s="31">
        <v>0</v>
      </c>
      <c r="K34" s="31">
        <v>1</v>
      </c>
      <c r="L34" s="17">
        <v>0</v>
      </c>
      <c r="M34" s="17">
        <v>1</v>
      </c>
      <c r="N34" s="17">
        <v>6</v>
      </c>
      <c r="O34" s="17">
        <v>2</v>
      </c>
      <c r="P34" s="31">
        <v>0</v>
      </c>
      <c r="Q34" s="52">
        <v>50</v>
      </c>
      <c r="R34" s="31">
        <v>14.5</v>
      </c>
      <c r="S34" s="12" t="s">
        <v>182</v>
      </c>
      <c r="T34" s="31">
        <v>14.5</v>
      </c>
      <c r="U34" s="61" t="s">
        <v>165</v>
      </c>
      <c r="V34" s="89">
        <f>R34/Q8*100%</f>
        <v>0.28999999999999998</v>
      </c>
      <c r="W34" s="61" t="s">
        <v>385</v>
      </c>
    </row>
    <row r="35" spans="1:23" ht="31.5">
      <c r="A35" s="12" t="s">
        <v>56</v>
      </c>
      <c r="B35" s="12">
        <v>28</v>
      </c>
      <c r="C35" s="12" t="s">
        <v>22</v>
      </c>
      <c r="D35" s="61" t="s">
        <v>371</v>
      </c>
      <c r="E35" s="61" t="s">
        <v>190</v>
      </c>
      <c r="F35" s="31">
        <v>10</v>
      </c>
      <c r="G35" s="31">
        <v>5.5</v>
      </c>
      <c r="H35" s="31">
        <v>7</v>
      </c>
      <c r="I35" s="31">
        <v>0</v>
      </c>
      <c r="J35" s="31">
        <v>1</v>
      </c>
      <c r="K35" s="31">
        <v>0</v>
      </c>
      <c r="L35" s="17">
        <v>0</v>
      </c>
      <c r="M35" s="17">
        <v>0</v>
      </c>
      <c r="N35" s="17">
        <v>0</v>
      </c>
      <c r="O35" s="17">
        <v>0</v>
      </c>
      <c r="P35" s="31">
        <v>0</v>
      </c>
      <c r="Q35" s="52">
        <v>50</v>
      </c>
      <c r="R35" s="31">
        <v>13.5</v>
      </c>
      <c r="S35" s="12" t="s">
        <v>182</v>
      </c>
      <c r="T35" s="31">
        <v>13.5</v>
      </c>
      <c r="U35" s="61" t="s">
        <v>165</v>
      </c>
      <c r="V35" s="89">
        <f>R35/Q8*100%</f>
        <v>0.27</v>
      </c>
      <c r="W35" s="61" t="s">
        <v>385</v>
      </c>
    </row>
    <row r="36" spans="1:23" ht="31.5">
      <c r="A36" s="12" t="s">
        <v>56</v>
      </c>
      <c r="B36" s="12">
        <v>29</v>
      </c>
      <c r="C36" s="12" t="s">
        <v>22</v>
      </c>
      <c r="D36" s="60" t="s">
        <v>372</v>
      </c>
      <c r="E36" s="61" t="s">
        <v>181</v>
      </c>
      <c r="F36" s="31">
        <v>10</v>
      </c>
      <c r="G36" s="17">
        <v>2.5</v>
      </c>
      <c r="H36" s="17">
        <v>4</v>
      </c>
      <c r="I36" s="17">
        <v>2.5</v>
      </c>
      <c r="J36" s="17">
        <v>2</v>
      </c>
      <c r="K36" s="31">
        <v>2</v>
      </c>
      <c r="L36" s="31">
        <v>3</v>
      </c>
      <c r="M36" s="31">
        <v>2</v>
      </c>
      <c r="N36" s="31">
        <v>4</v>
      </c>
      <c r="O36" s="31">
        <v>2</v>
      </c>
      <c r="P36" s="31">
        <v>0</v>
      </c>
      <c r="Q36" s="52">
        <v>50</v>
      </c>
      <c r="R36" s="31">
        <v>24</v>
      </c>
      <c r="S36" s="12" t="s">
        <v>182</v>
      </c>
      <c r="T36" s="31">
        <v>24</v>
      </c>
      <c r="U36" s="61" t="s">
        <v>165</v>
      </c>
      <c r="V36" s="89">
        <f>R36/Q8*100%</f>
        <v>0.48</v>
      </c>
      <c r="W36" s="61" t="s">
        <v>183</v>
      </c>
    </row>
    <row r="37" spans="1:23" ht="31.5">
      <c r="A37" s="12" t="s">
        <v>56</v>
      </c>
      <c r="B37" s="12">
        <v>30</v>
      </c>
      <c r="C37" s="12" t="s">
        <v>373</v>
      </c>
      <c r="D37" s="61" t="s">
        <v>374</v>
      </c>
      <c r="E37" s="61" t="s">
        <v>181</v>
      </c>
      <c r="F37" s="31">
        <v>10</v>
      </c>
      <c r="G37" s="17">
        <v>2</v>
      </c>
      <c r="H37" s="17">
        <v>5</v>
      </c>
      <c r="I37" s="17">
        <v>3</v>
      </c>
      <c r="J37" s="17">
        <v>3</v>
      </c>
      <c r="K37" s="31">
        <v>2</v>
      </c>
      <c r="L37" s="31">
        <v>3</v>
      </c>
      <c r="M37" s="31">
        <v>1</v>
      </c>
      <c r="N37" s="31">
        <v>5</v>
      </c>
      <c r="O37" s="31">
        <v>2</v>
      </c>
      <c r="P37" s="31">
        <v>10</v>
      </c>
      <c r="Q37" s="52">
        <v>50</v>
      </c>
      <c r="R37" s="31">
        <v>36</v>
      </c>
      <c r="S37" s="12" t="s">
        <v>182</v>
      </c>
      <c r="T37" s="64">
        <v>36</v>
      </c>
      <c r="U37" s="43" t="s">
        <v>158</v>
      </c>
      <c r="V37" s="89">
        <f>R37/Q8*100%</f>
        <v>0.72</v>
      </c>
      <c r="W37" s="61" t="s">
        <v>183</v>
      </c>
    </row>
    <row r="38" spans="1:23" ht="31.5">
      <c r="A38" s="12" t="s">
        <v>56</v>
      </c>
      <c r="B38" s="12">
        <v>31</v>
      </c>
      <c r="C38" s="12" t="s">
        <v>373</v>
      </c>
      <c r="D38" s="61" t="s">
        <v>375</v>
      </c>
      <c r="E38" s="61" t="s">
        <v>181</v>
      </c>
      <c r="F38" s="31">
        <v>10</v>
      </c>
      <c r="G38" s="17">
        <v>2.5</v>
      </c>
      <c r="H38" s="17">
        <v>5</v>
      </c>
      <c r="I38" s="17">
        <v>3</v>
      </c>
      <c r="J38" s="17">
        <v>2.5</v>
      </c>
      <c r="K38" s="31">
        <v>3</v>
      </c>
      <c r="L38" s="31">
        <v>3</v>
      </c>
      <c r="M38" s="31">
        <v>2</v>
      </c>
      <c r="N38" s="31">
        <v>5</v>
      </c>
      <c r="O38" s="31">
        <v>2</v>
      </c>
      <c r="P38" s="31">
        <v>8</v>
      </c>
      <c r="Q38" s="52">
        <v>50</v>
      </c>
      <c r="R38" s="31">
        <v>36</v>
      </c>
      <c r="S38" s="12" t="s">
        <v>182</v>
      </c>
      <c r="T38" s="64">
        <v>36</v>
      </c>
      <c r="U38" s="43" t="s">
        <v>158</v>
      </c>
      <c r="V38" s="89">
        <f>R38/Q8*100%</f>
        <v>0.72</v>
      </c>
      <c r="W38" s="61" t="s">
        <v>183</v>
      </c>
    </row>
    <row r="39" spans="1:23" ht="31.5">
      <c r="A39" s="12" t="s">
        <v>56</v>
      </c>
      <c r="B39" s="12">
        <v>32</v>
      </c>
      <c r="C39" s="12" t="s">
        <v>22</v>
      </c>
      <c r="D39" s="61" t="s">
        <v>376</v>
      </c>
      <c r="E39" s="61" t="s">
        <v>181</v>
      </c>
      <c r="F39" s="31">
        <v>10</v>
      </c>
      <c r="G39" s="17">
        <v>2.5</v>
      </c>
      <c r="H39" s="17">
        <v>5</v>
      </c>
      <c r="I39" s="17">
        <v>3</v>
      </c>
      <c r="J39" s="17">
        <v>3</v>
      </c>
      <c r="K39" s="31">
        <v>1</v>
      </c>
      <c r="L39" s="31">
        <v>3</v>
      </c>
      <c r="M39" s="31">
        <v>1</v>
      </c>
      <c r="N39" s="31">
        <v>6</v>
      </c>
      <c r="O39" s="31">
        <v>2</v>
      </c>
      <c r="P39" s="31">
        <v>0</v>
      </c>
      <c r="Q39" s="52">
        <v>50</v>
      </c>
      <c r="R39" s="31">
        <v>26.5</v>
      </c>
      <c r="S39" s="12" t="s">
        <v>182</v>
      </c>
      <c r="T39" s="64">
        <v>26.5</v>
      </c>
      <c r="U39" s="43" t="s">
        <v>170</v>
      </c>
      <c r="V39" s="89">
        <f>R39/Q8*100%</f>
        <v>0.53</v>
      </c>
      <c r="W39" s="61" t="s">
        <v>183</v>
      </c>
    </row>
    <row r="40" spans="1:23" ht="31.5">
      <c r="A40" s="12" t="s">
        <v>56</v>
      </c>
      <c r="B40" s="12">
        <v>33</v>
      </c>
      <c r="C40" s="12" t="s">
        <v>22</v>
      </c>
      <c r="D40" s="61" t="s">
        <v>377</v>
      </c>
      <c r="E40" s="61" t="s">
        <v>181</v>
      </c>
      <c r="F40" s="31">
        <v>10</v>
      </c>
      <c r="G40" s="17">
        <v>3</v>
      </c>
      <c r="H40" s="17">
        <v>4</v>
      </c>
      <c r="I40" s="17">
        <v>2</v>
      </c>
      <c r="J40" s="17">
        <v>2</v>
      </c>
      <c r="K40" s="31">
        <v>1</v>
      </c>
      <c r="L40" s="31">
        <v>3</v>
      </c>
      <c r="M40" s="31">
        <v>1</v>
      </c>
      <c r="N40" s="31">
        <v>6</v>
      </c>
      <c r="O40" s="31">
        <v>2</v>
      </c>
      <c r="P40" s="31">
        <v>0</v>
      </c>
      <c r="Q40" s="52">
        <v>50</v>
      </c>
      <c r="R40" s="31">
        <v>24</v>
      </c>
      <c r="S40" s="12" t="s">
        <v>182</v>
      </c>
      <c r="T40" s="64">
        <v>24</v>
      </c>
      <c r="U40" s="61" t="s">
        <v>165</v>
      </c>
      <c r="V40" s="89">
        <f>R40/Q8*100%</f>
        <v>0.48</v>
      </c>
      <c r="W40" s="61" t="s">
        <v>183</v>
      </c>
    </row>
    <row r="41" spans="1:23" ht="31.5">
      <c r="A41" s="12" t="s">
        <v>56</v>
      </c>
      <c r="B41" s="12">
        <v>34</v>
      </c>
      <c r="C41" s="12" t="s">
        <v>22</v>
      </c>
      <c r="D41" s="61" t="s">
        <v>378</v>
      </c>
      <c r="E41" s="61" t="s">
        <v>163</v>
      </c>
      <c r="F41" s="31">
        <v>10</v>
      </c>
      <c r="G41" s="17">
        <v>6</v>
      </c>
      <c r="H41" s="17">
        <v>6</v>
      </c>
      <c r="I41" s="17">
        <v>6</v>
      </c>
      <c r="J41" s="17">
        <v>1</v>
      </c>
      <c r="K41" s="31">
        <v>2</v>
      </c>
      <c r="L41" s="31">
        <v>0</v>
      </c>
      <c r="M41" s="31">
        <v>1</v>
      </c>
      <c r="N41" s="31">
        <v>6</v>
      </c>
      <c r="O41" s="31">
        <v>1</v>
      </c>
      <c r="P41" s="31">
        <v>10</v>
      </c>
      <c r="Q41" s="52">
        <v>50</v>
      </c>
      <c r="R41" s="31">
        <v>39</v>
      </c>
      <c r="S41" s="12" t="s">
        <v>182</v>
      </c>
      <c r="T41" s="31">
        <v>39</v>
      </c>
      <c r="U41" s="43" t="s">
        <v>170</v>
      </c>
      <c r="V41" s="89">
        <f>R41/Q8*100%</f>
        <v>0.78</v>
      </c>
      <c r="W41" s="61" t="s">
        <v>242</v>
      </c>
    </row>
    <row r="42" spans="1:23" ht="31.5">
      <c r="A42" s="12" t="s">
        <v>56</v>
      </c>
      <c r="B42" s="12">
        <v>35</v>
      </c>
      <c r="C42" s="12" t="s">
        <v>22</v>
      </c>
      <c r="D42" s="61" t="s">
        <v>379</v>
      </c>
      <c r="E42" s="61" t="s">
        <v>163</v>
      </c>
      <c r="F42" s="31">
        <v>10</v>
      </c>
      <c r="G42" s="17">
        <v>7</v>
      </c>
      <c r="H42" s="17">
        <v>7</v>
      </c>
      <c r="I42" s="17">
        <v>3</v>
      </c>
      <c r="J42" s="17">
        <v>2</v>
      </c>
      <c r="K42" s="31">
        <v>3</v>
      </c>
      <c r="L42" s="31">
        <v>4</v>
      </c>
      <c r="M42" s="31">
        <v>0</v>
      </c>
      <c r="N42" s="31">
        <v>5</v>
      </c>
      <c r="O42" s="31">
        <v>0</v>
      </c>
      <c r="P42" s="31" t="s">
        <v>380</v>
      </c>
      <c r="Q42" s="52">
        <v>50</v>
      </c>
      <c r="R42" s="31">
        <v>31</v>
      </c>
      <c r="S42" s="12" t="s">
        <v>182</v>
      </c>
      <c r="T42" s="64">
        <v>31</v>
      </c>
      <c r="U42" s="61" t="s">
        <v>165</v>
      </c>
      <c r="V42" s="89">
        <f>R42/Q8*100%</f>
        <v>0.62</v>
      </c>
      <c r="W42" s="61" t="s">
        <v>242</v>
      </c>
    </row>
    <row r="43" spans="1:23" ht="31.5">
      <c r="A43" s="12" t="s">
        <v>56</v>
      </c>
      <c r="B43" s="12">
        <v>36</v>
      </c>
      <c r="C43" s="12" t="s">
        <v>22</v>
      </c>
      <c r="D43" s="61" t="s">
        <v>381</v>
      </c>
      <c r="E43" s="61" t="s">
        <v>163</v>
      </c>
      <c r="F43" s="31">
        <v>10</v>
      </c>
      <c r="G43" s="17">
        <v>8</v>
      </c>
      <c r="H43" s="17">
        <v>7</v>
      </c>
      <c r="I43" s="17">
        <v>6</v>
      </c>
      <c r="J43" s="17">
        <v>2</v>
      </c>
      <c r="K43" s="31">
        <v>3</v>
      </c>
      <c r="L43" s="31">
        <v>4</v>
      </c>
      <c r="M43" s="31">
        <v>1</v>
      </c>
      <c r="N43" s="31">
        <v>6</v>
      </c>
      <c r="O43" s="31" t="s">
        <v>380</v>
      </c>
      <c r="P43" s="31" t="s">
        <v>380</v>
      </c>
      <c r="Q43" s="52">
        <v>50</v>
      </c>
      <c r="R43" s="31">
        <v>38</v>
      </c>
      <c r="S43" s="12" t="s">
        <v>182</v>
      </c>
      <c r="T43" s="64">
        <v>38</v>
      </c>
      <c r="U43" s="61" t="s">
        <v>165</v>
      </c>
      <c r="V43" s="89">
        <f>R43/Q8*100%</f>
        <v>0.76</v>
      </c>
      <c r="W43" s="61" t="s">
        <v>242</v>
      </c>
    </row>
    <row r="44" spans="1:23" ht="31.5">
      <c r="A44" s="12" t="s">
        <v>56</v>
      </c>
      <c r="B44" s="12">
        <v>37</v>
      </c>
      <c r="C44" s="12" t="s">
        <v>22</v>
      </c>
      <c r="D44" s="61" t="s">
        <v>382</v>
      </c>
      <c r="E44" s="61" t="s">
        <v>163</v>
      </c>
      <c r="F44" s="31">
        <v>10</v>
      </c>
      <c r="G44" s="17">
        <v>11</v>
      </c>
      <c r="H44" s="17">
        <v>7</v>
      </c>
      <c r="I44" s="17">
        <v>6</v>
      </c>
      <c r="J44" s="17">
        <v>2</v>
      </c>
      <c r="K44" s="31">
        <v>3</v>
      </c>
      <c r="L44" s="31">
        <v>3</v>
      </c>
      <c r="M44" s="31">
        <v>2</v>
      </c>
      <c r="N44" s="31">
        <v>6</v>
      </c>
      <c r="O44" s="31">
        <v>2</v>
      </c>
      <c r="P44" s="31" t="s">
        <v>380</v>
      </c>
      <c r="Q44" s="52">
        <v>50</v>
      </c>
      <c r="R44" s="31">
        <v>42</v>
      </c>
      <c r="S44" s="12" t="s">
        <v>182</v>
      </c>
      <c r="T44" s="64">
        <v>42</v>
      </c>
      <c r="U44" s="43" t="s">
        <v>158</v>
      </c>
      <c r="V44" s="89">
        <f>R44/Q8*100%</f>
        <v>0.84</v>
      </c>
      <c r="W44" s="61" t="s">
        <v>242</v>
      </c>
    </row>
    <row r="45" spans="1:23" ht="31.5">
      <c r="A45" s="12" t="s">
        <v>56</v>
      </c>
      <c r="B45" s="12">
        <v>38</v>
      </c>
      <c r="C45" s="12" t="s">
        <v>22</v>
      </c>
      <c r="D45" s="61" t="s">
        <v>383</v>
      </c>
      <c r="E45" s="61" t="s">
        <v>163</v>
      </c>
      <c r="F45" s="31">
        <v>10</v>
      </c>
      <c r="G45" s="17">
        <v>10</v>
      </c>
      <c r="H45" s="17">
        <v>7</v>
      </c>
      <c r="I45" s="17">
        <v>6</v>
      </c>
      <c r="J45" s="17">
        <v>1</v>
      </c>
      <c r="K45" s="31">
        <v>4</v>
      </c>
      <c r="L45" s="31">
        <v>3</v>
      </c>
      <c r="M45" s="31">
        <v>1</v>
      </c>
      <c r="N45" s="31">
        <v>6</v>
      </c>
      <c r="O45" s="31">
        <v>2</v>
      </c>
      <c r="P45" s="31" t="s">
        <v>380</v>
      </c>
      <c r="Q45" s="52">
        <v>50</v>
      </c>
      <c r="R45" s="31">
        <v>40</v>
      </c>
      <c r="S45" s="12" t="s">
        <v>182</v>
      </c>
      <c r="T45" s="64">
        <v>40</v>
      </c>
      <c r="U45" s="43" t="s">
        <v>170</v>
      </c>
      <c r="V45" s="89">
        <f>R45/Q8*100%</f>
        <v>0.8</v>
      </c>
      <c r="W45" s="61" t="s">
        <v>242</v>
      </c>
    </row>
    <row r="46" spans="1:23" ht="31.5">
      <c r="A46" s="12" t="s">
        <v>56</v>
      </c>
      <c r="B46" s="12">
        <v>39</v>
      </c>
      <c r="C46" s="12" t="s">
        <v>22</v>
      </c>
      <c r="D46" s="61" t="s">
        <v>384</v>
      </c>
      <c r="E46" s="61" t="s">
        <v>163</v>
      </c>
      <c r="F46" s="31">
        <v>10</v>
      </c>
      <c r="G46" s="17">
        <v>10</v>
      </c>
      <c r="H46" s="17">
        <v>7</v>
      </c>
      <c r="I46" s="17">
        <v>6</v>
      </c>
      <c r="J46" s="17">
        <v>3</v>
      </c>
      <c r="K46" s="31">
        <v>3</v>
      </c>
      <c r="L46" s="31">
        <v>3</v>
      </c>
      <c r="M46" s="31">
        <v>2</v>
      </c>
      <c r="N46" s="31">
        <v>3</v>
      </c>
      <c r="O46" s="31">
        <v>2</v>
      </c>
      <c r="P46" s="31" t="s">
        <v>380</v>
      </c>
      <c r="Q46" s="52">
        <v>50</v>
      </c>
      <c r="R46" s="31">
        <v>40</v>
      </c>
      <c r="S46" s="12" t="s">
        <v>182</v>
      </c>
      <c r="T46" s="64">
        <v>40</v>
      </c>
      <c r="U46" s="43" t="s">
        <v>170</v>
      </c>
      <c r="V46" s="89">
        <f>R46/Q8*100%</f>
        <v>0.8</v>
      </c>
      <c r="W46" s="61" t="s">
        <v>242</v>
      </c>
    </row>
    <row r="47" spans="1:23">
      <c r="C47" s="181" t="s">
        <v>15</v>
      </c>
    </row>
    <row r="48" spans="1:23" ht="16.5" thickBot="1">
      <c r="C48" s="175" t="s">
        <v>417</v>
      </c>
    </row>
    <row r="49" spans="3:3" ht="16.5" thickBot="1">
      <c r="C49" s="176" t="s">
        <v>418</v>
      </c>
    </row>
    <row r="50" spans="3:3" ht="16.5" thickBot="1">
      <c r="C50" s="177" t="s">
        <v>419</v>
      </c>
    </row>
    <row r="51" spans="3:3" ht="16.5" thickBot="1">
      <c r="C51" s="178" t="s">
        <v>420</v>
      </c>
    </row>
    <row r="52" spans="3:3" ht="16.5" thickBot="1">
      <c r="C52" s="179" t="s">
        <v>421</v>
      </c>
    </row>
    <row r="53" spans="3:3" ht="15.75">
      <c r="C53" s="178" t="s">
        <v>422</v>
      </c>
    </row>
    <row r="54" spans="3:3" ht="15.75">
      <c r="C54" s="178" t="s">
        <v>423</v>
      </c>
    </row>
    <row r="55" spans="3:3" ht="16.5" thickBot="1">
      <c r="C55" s="178" t="s">
        <v>419</v>
      </c>
    </row>
    <row r="56" spans="3:3" ht="16.5" thickBot="1">
      <c r="C56" s="176" t="s">
        <v>424</v>
      </c>
    </row>
    <row r="57" spans="3:3" ht="16.5" thickBot="1">
      <c r="C57" s="177" t="s">
        <v>425</v>
      </c>
    </row>
  </sheetData>
  <mergeCells count="6">
    <mergeCell ref="A6:E6"/>
    <mergeCell ref="A1:R1"/>
    <mergeCell ref="A2:D2"/>
    <mergeCell ref="A3:D3"/>
    <mergeCell ref="A4:R4"/>
    <mergeCell ref="A5:R5"/>
  </mergeCells>
  <phoneticPr fontId="14" type="noConversion"/>
  <pageMargins left="0.7" right="0.7" top="0.75" bottom="0.75" header="0.3" footer="0.3"/>
  <pageSetup paperSize="9" orientation="portrait" verticalDpi="0" r:id="rId1"/>
  <cellWatches>
    <cellWatch r="V8"/>
  </cellWatches>
</worksheet>
</file>

<file path=xl/worksheets/sheet7.xml><?xml version="1.0" encoding="utf-8"?>
<worksheet xmlns="http://schemas.openxmlformats.org/spreadsheetml/2006/main" xmlns:r="http://schemas.openxmlformats.org/officeDocument/2006/relationships">
  <dimension ref="A1:AD40"/>
  <sheetViews>
    <sheetView topLeftCell="A16" zoomScale="66" zoomScaleNormal="66" workbookViewId="0">
      <selection activeCell="AD29" sqref="AD29"/>
    </sheetView>
  </sheetViews>
  <sheetFormatPr defaultRowHeight="15"/>
  <cols>
    <col min="1" max="1" width="13.7109375" customWidth="1"/>
    <col min="3" max="3" width="28.42578125" customWidth="1"/>
    <col min="4" max="4" width="36.140625" customWidth="1"/>
    <col min="5" max="5" width="24" customWidth="1"/>
    <col min="16" max="16" width="10" bestFit="1" customWidth="1"/>
    <col min="20" max="21" width="6.140625" customWidth="1"/>
    <col min="22" max="22" width="7.42578125" customWidth="1"/>
    <col min="28" max="28" width="17.42578125" customWidth="1"/>
    <col min="29" max="29" width="18.140625" customWidth="1"/>
    <col min="30" max="30" width="35.85546875" customWidth="1"/>
  </cols>
  <sheetData>
    <row r="1" spans="1:30" ht="15.75">
      <c r="A1" s="200" t="s">
        <v>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</row>
    <row r="2" spans="1:30" ht="18.75">
      <c r="A2" s="200" t="s">
        <v>408</v>
      </c>
      <c r="B2" s="200"/>
      <c r="C2" s="200"/>
      <c r="D2" s="201"/>
      <c r="E2" s="1"/>
      <c r="F2" s="1"/>
      <c r="G2" s="1"/>
      <c r="H2" s="11" t="s">
        <v>17</v>
      </c>
      <c r="I2" s="2"/>
      <c r="J2" s="2"/>
      <c r="K2" s="2"/>
      <c r="L2" s="2"/>
      <c r="M2" s="2"/>
      <c r="N2" s="2"/>
      <c r="O2" s="2"/>
      <c r="P2" s="2"/>
      <c r="Q2" s="1"/>
      <c r="R2" s="1"/>
      <c r="S2" s="1"/>
      <c r="T2" s="1"/>
      <c r="U2" s="1"/>
    </row>
    <row r="3" spans="1:30" ht="18.75">
      <c r="A3" s="200" t="s">
        <v>18</v>
      </c>
      <c r="B3" s="200"/>
      <c r="C3" s="200"/>
      <c r="D3" s="201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2"/>
      <c r="Q3" s="1"/>
      <c r="R3" s="1"/>
      <c r="S3" s="1"/>
      <c r="T3" s="1"/>
      <c r="U3" s="1"/>
    </row>
    <row r="4" spans="1:30" ht="15.75">
      <c r="A4" s="200" t="s">
        <v>54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</row>
    <row r="5" spans="1:30" ht="15.75">
      <c r="A5" s="200" t="s">
        <v>55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</row>
    <row r="6" spans="1:30" ht="15.75">
      <c r="A6" s="204"/>
      <c r="B6" s="204"/>
      <c r="C6" s="204"/>
      <c r="D6" s="204"/>
      <c r="E6" s="204"/>
      <c r="F6" s="6"/>
      <c r="G6" s="99"/>
      <c r="H6" s="99"/>
      <c r="I6" s="99"/>
      <c r="J6" s="99"/>
      <c r="K6" s="99"/>
      <c r="L6" s="99"/>
      <c r="M6" s="99"/>
      <c r="N6" s="99"/>
      <c r="O6" s="99"/>
      <c r="P6" s="99"/>
      <c r="Q6" s="6"/>
      <c r="R6" s="6"/>
      <c r="S6" s="6"/>
      <c r="T6" s="6"/>
      <c r="U6" s="100"/>
      <c r="V6" s="15"/>
      <c r="W6" s="15"/>
      <c r="X6" s="15"/>
      <c r="Y6" s="15"/>
      <c r="Z6" s="15"/>
      <c r="AA6" s="15"/>
      <c r="AB6" s="15"/>
      <c r="AC6" s="15"/>
      <c r="AD6" s="15"/>
    </row>
    <row r="7" spans="1:30" ht="82.5">
      <c r="A7" s="101" t="s">
        <v>0</v>
      </c>
      <c r="B7" s="101" t="s">
        <v>1</v>
      </c>
      <c r="C7" s="101" t="s">
        <v>16</v>
      </c>
      <c r="D7" s="101" t="s">
        <v>2</v>
      </c>
      <c r="E7" s="101" t="s">
        <v>37</v>
      </c>
      <c r="F7" s="101" t="s">
        <v>4</v>
      </c>
      <c r="G7" s="102" t="s">
        <v>5</v>
      </c>
      <c r="H7" s="102" t="s">
        <v>6</v>
      </c>
      <c r="I7" s="102" t="s">
        <v>7</v>
      </c>
      <c r="J7" s="102" t="s">
        <v>8</v>
      </c>
      <c r="K7" s="102" t="s">
        <v>19</v>
      </c>
      <c r="L7" s="102" t="s">
        <v>24</v>
      </c>
      <c r="M7" s="102" t="s">
        <v>25</v>
      </c>
      <c r="N7" s="102" t="s">
        <v>26</v>
      </c>
      <c r="O7" s="102" t="s">
        <v>27</v>
      </c>
      <c r="P7" s="102" t="s">
        <v>28</v>
      </c>
      <c r="Q7" s="102" t="s">
        <v>122</v>
      </c>
      <c r="R7" s="101" t="s">
        <v>136</v>
      </c>
      <c r="S7" s="101" t="s">
        <v>137</v>
      </c>
      <c r="T7" s="101" t="s">
        <v>138</v>
      </c>
      <c r="U7" s="101" t="s">
        <v>139</v>
      </c>
      <c r="V7" s="101" t="s">
        <v>141</v>
      </c>
      <c r="W7" s="101" t="s">
        <v>140</v>
      </c>
      <c r="X7" s="103" t="s">
        <v>9</v>
      </c>
      <c r="Y7" s="103" t="s">
        <v>409</v>
      </c>
      <c r="Z7" s="101" t="s">
        <v>10</v>
      </c>
      <c r="AA7" s="104" t="s">
        <v>11</v>
      </c>
      <c r="AB7" s="101" t="s">
        <v>12</v>
      </c>
      <c r="AC7" s="119" t="s">
        <v>13</v>
      </c>
      <c r="AD7" s="101" t="s">
        <v>14</v>
      </c>
    </row>
    <row r="8" spans="1:30" ht="33">
      <c r="A8" s="105" t="s">
        <v>56</v>
      </c>
      <c r="B8" s="105">
        <v>1</v>
      </c>
      <c r="C8" s="105" t="s">
        <v>22</v>
      </c>
      <c r="D8" s="106" t="s">
        <v>57</v>
      </c>
      <c r="E8" s="114" t="s">
        <v>21</v>
      </c>
      <c r="F8" s="108">
        <v>11</v>
      </c>
      <c r="G8" s="107">
        <v>36</v>
      </c>
      <c r="H8" s="107">
        <v>10</v>
      </c>
      <c r="I8" s="107">
        <v>6</v>
      </c>
      <c r="J8" s="107">
        <v>3</v>
      </c>
      <c r="K8" s="108">
        <v>5</v>
      </c>
      <c r="L8" s="108">
        <v>4</v>
      </c>
      <c r="M8" s="108">
        <v>3</v>
      </c>
      <c r="N8" s="108">
        <v>3</v>
      </c>
      <c r="O8" s="108">
        <v>5</v>
      </c>
      <c r="P8" s="108">
        <v>1</v>
      </c>
      <c r="Q8" s="108">
        <v>0</v>
      </c>
      <c r="R8" s="105">
        <v>0</v>
      </c>
      <c r="S8" s="108">
        <v>2</v>
      </c>
      <c r="T8" s="114">
        <v>1</v>
      </c>
      <c r="U8" s="114">
        <v>3</v>
      </c>
      <c r="V8" s="114">
        <v>4</v>
      </c>
      <c r="W8" s="115">
        <v>0</v>
      </c>
      <c r="X8" s="116">
        <v>86</v>
      </c>
      <c r="Y8" s="116">
        <v>86</v>
      </c>
      <c r="Z8" s="105" t="s">
        <v>182</v>
      </c>
      <c r="AA8" s="116">
        <v>86</v>
      </c>
      <c r="AB8" s="132" t="s">
        <v>158</v>
      </c>
      <c r="AC8" s="130">
        <v>1</v>
      </c>
      <c r="AD8" s="114" t="s">
        <v>32</v>
      </c>
    </row>
    <row r="9" spans="1:30" ht="33">
      <c r="A9" s="105" t="s">
        <v>56</v>
      </c>
      <c r="B9" s="105">
        <v>2</v>
      </c>
      <c r="C9" s="105" t="s">
        <v>22</v>
      </c>
      <c r="D9" s="106" t="s">
        <v>58</v>
      </c>
      <c r="E9" s="114" t="s">
        <v>21</v>
      </c>
      <c r="F9" s="108">
        <v>11</v>
      </c>
      <c r="G9" s="107">
        <v>38</v>
      </c>
      <c r="H9" s="107">
        <v>10</v>
      </c>
      <c r="I9" s="107">
        <v>2</v>
      </c>
      <c r="J9" s="107">
        <v>3</v>
      </c>
      <c r="K9" s="108">
        <v>4</v>
      </c>
      <c r="L9" s="108">
        <v>1</v>
      </c>
      <c r="M9" s="108" t="s">
        <v>126</v>
      </c>
      <c r="N9" s="108">
        <v>2</v>
      </c>
      <c r="O9" s="108">
        <v>5</v>
      </c>
      <c r="P9" s="108" t="s">
        <v>135</v>
      </c>
      <c r="Q9" s="108">
        <v>0</v>
      </c>
      <c r="R9" s="105" t="s">
        <v>126</v>
      </c>
      <c r="S9" s="108">
        <v>0</v>
      </c>
      <c r="T9" s="114">
        <v>1</v>
      </c>
      <c r="U9" s="114">
        <v>1</v>
      </c>
      <c r="V9" s="114">
        <v>3</v>
      </c>
      <c r="W9" s="115">
        <v>0</v>
      </c>
      <c r="X9" s="112" t="s">
        <v>142</v>
      </c>
      <c r="Y9" s="116">
        <v>86</v>
      </c>
      <c r="Z9" s="105" t="s">
        <v>182</v>
      </c>
      <c r="AA9" s="112" t="s">
        <v>143</v>
      </c>
      <c r="AB9" s="132" t="s">
        <v>159</v>
      </c>
      <c r="AC9" s="130">
        <v>0.89</v>
      </c>
      <c r="AD9" s="114" t="s">
        <v>32</v>
      </c>
    </row>
    <row r="10" spans="1:30" ht="33">
      <c r="A10" s="105" t="s">
        <v>56</v>
      </c>
      <c r="B10" s="105">
        <v>3</v>
      </c>
      <c r="C10" s="105" t="s">
        <v>22</v>
      </c>
      <c r="D10" s="106" t="s">
        <v>59</v>
      </c>
      <c r="E10" s="114" t="s">
        <v>21</v>
      </c>
      <c r="F10" s="108">
        <v>11</v>
      </c>
      <c r="G10" s="107">
        <v>38</v>
      </c>
      <c r="H10" s="107">
        <v>2</v>
      </c>
      <c r="I10" s="107">
        <v>3</v>
      </c>
      <c r="J10" s="107" t="s">
        <v>121</v>
      </c>
      <c r="K10" s="108">
        <v>2</v>
      </c>
      <c r="L10" s="108">
        <v>0</v>
      </c>
      <c r="M10" s="108">
        <v>3</v>
      </c>
      <c r="N10" s="108">
        <v>3</v>
      </c>
      <c r="O10" s="108">
        <v>4</v>
      </c>
      <c r="P10" s="117" t="s">
        <v>144</v>
      </c>
      <c r="Q10" s="108">
        <v>0</v>
      </c>
      <c r="R10" s="105">
        <v>4</v>
      </c>
      <c r="S10" s="108">
        <v>0</v>
      </c>
      <c r="T10" s="114">
        <v>1</v>
      </c>
      <c r="U10" s="114">
        <v>3</v>
      </c>
      <c r="V10" s="114">
        <v>2</v>
      </c>
      <c r="W10" s="115">
        <v>0</v>
      </c>
      <c r="X10" s="112" t="s">
        <v>145</v>
      </c>
      <c r="Y10" s="116">
        <v>86</v>
      </c>
      <c r="Z10" s="105" t="s">
        <v>182</v>
      </c>
      <c r="AA10" s="112" t="s">
        <v>146</v>
      </c>
      <c r="AB10" s="114" t="s">
        <v>165</v>
      </c>
      <c r="AC10" s="130">
        <v>0.84</v>
      </c>
      <c r="AD10" s="114" t="s">
        <v>32</v>
      </c>
    </row>
    <row r="11" spans="1:30" ht="30.75" customHeight="1">
      <c r="A11" s="105" t="s">
        <v>56</v>
      </c>
      <c r="B11" s="105">
        <v>4</v>
      </c>
      <c r="C11" s="105" t="s">
        <v>22</v>
      </c>
      <c r="D11" s="106" t="s">
        <v>30</v>
      </c>
      <c r="E11" s="114" t="s">
        <v>21</v>
      </c>
      <c r="F11" s="108">
        <v>11</v>
      </c>
      <c r="G11" s="107">
        <v>38</v>
      </c>
      <c r="H11" s="107">
        <v>10</v>
      </c>
      <c r="I11" s="107">
        <v>0</v>
      </c>
      <c r="J11" s="107" t="s">
        <v>121</v>
      </c>
      <c r="K11" s="108" t="s">
        <v>121</v>
      </c>
      <c r="L11" s="108">
        <v>2</v>
      </c>
      <c r="M11" s="108">
        <v>3</v>
      </c>
      <c r="N11" s="108">
        <v>3</v>
      </c>
      <c r="O11" s="108">
        <v>5</v>
      </c>
      <c r="P11" s="117" t="s">
        <v>147</v>
      </c>
      <c r="Q11" s="108">
        <v>0</v>
      </c>
      <c r="R11" s="105">
        <v>3</v>
      </c>
      <c r="S11" s="108">
        <v>2</v>
      </c>
      <c r="T11" s="114">
        <v>1</v>
      </c>
      <c r="U11" s="114">
        <v>3</v>
      </c>
      <c r="V11" s="114">
        <v>4</v>
      </c>
      <c r="W11" s="115">
        <v>0</v>
      </c>
      <c r="X11" s="112" t="s">
        <v>150</v>
      </c>
      <c r="Y11" s="116">
        <v>86</v>
      </c>
      <c r="Z11" s="105" t="s">
        <v>182</v>
      </c>
      <c r="AA11" s="112" t="s">
        <v>150</v>
      </c>
      <c r="AB11" s="132" t="s">
        <v>159</v>
      </c>
      <c r="AC11" s="130">
        <v>0.91</v>
      </c>
      <c r="AD11" s="114" t="s">
        <v>32</v>
      </c>
    </row>
    <row r="12" spans="1:30" ht="30.75" customHeight="1">
      <c r="A12" s="105" t="s">
        <v>56</v>
      </c>
      <c r="B12" s="105">
        <v>5</v>
      </c>
      <c r="C12" s="105" t="s">
        <v>22</v>
      </c>
      <c r="D12" s="106" t="s">
        <v>60</v>
      </c>
      <c r="E12" s="114" t="s">
        <v>21</v>
      </c>
      <c r="F12" s="108">
        <v>11</v>
      </c>
      <c r="G12" s="107">
        <v>36</v>
      </c>
      <c r="H12" s="107">
        <v>8</v>
      </c>
      <c r="I12" s="107">
        <v>3</v>
      </c>
      <c r="J12" s="107" t="s">
        <v>125</v>
      </c>
      <c r="K12" s="108">
        <v>2</v>
      </c>
      <c r="L12" s="108">
        <v>1</v>
      </c>
      <c r="M12" s="108" t="s">
        <v>126</v>
      </c>
      <c r="N12" s="108">
        <v>0</v>
      </c>
      <c r="O12" s="108">
        <v>1</v>
      </c>
      <c r="P12" s="117" t="s">
        <v>147</v>
      </c>
      <c r="Q12" s="108">
        <v>0</v>
      </c>
      <c r="R12" s="105" t="s">
        <v>123</v>
      </c>
      <c r="S12" s="108">
        <v>1</v>
      </c>
      <c r="T12" s="114">
        <v>1</v>
      </c>
      <c r="U12" s="114">
        <v>0</v>
      </c>
      <c r="V12" s="114">
        <v>0</v>
      </c>
      <c r="W12" s="115">
        <v>0</v>
      </c>
      <c r="X12" s="112" t="s">
        <v>148</v>
      </c>
      <c r="Y12" s="116">
        <v>86</v>
      </c>
      <c r="Z12" s="105" t="s">
        <v>182</v>
      </c>
      <c r="AA12" s="112" t="s">
        <v>149</v>
      </c>
      <c r="AB12" s="114" t="s">
        <v>165</v>
      </c>
      <c r="AC12" s="130">
        <v>0.62</v>
      </c>
      <c r="AD12" s="114" t="s">
        <v>32</v>
      </c>
    </row>
    <row r="13" spans="1:30" ht="30.75" customHeight="1">
      <c r="A13" s="105" t="s">
        <v>56</v>
      </c>
      <c r="B13" s="105">
        <v>6</v>
      </c>
      <c r="C13" s="105" t="s">
        <v>22</v>
      </c>
      <c r="D13" s="114" t="s">
        <v>387</v>
      </c>
      <c r="E13" s="114" t="s">
        <v>296</v>
      </c>
      <c r="F13" s="108">
        <v>11</v>
      </c>
      <c r="G13" s="17">
        <v>23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  <c r="V13" s="107">
        <v>0</v>
      </c>
      <c r="W13" s="107">
        <v>0</v>
      </c>
      <c r="X13" s="108">
        <v>23</v>
      </c>
      <c r="Y13" s="116">
        <v>86</v>
      </c>
      <c r="Z13" s="105" t="s">
        <v>182</v>
      </c>
      <c r="AA13" s="108">
        <v>23</v>
      </c>
      <c r="AB13" s="114" t="s">
        <v>165</v>
      </c>
      <c r="AC13" s="131">
        <f>X13/Y10*100%</f>
        <v>0.26744186046511625</v>
      </c>
      <c r="AD13" s="114" t="s">
        <v>299</v>
      </c>
    </row>
    <row r="14" spans="1:30" ht="30.75" customHeight="1">
      <c r="A14" s="105" t="s">
        <v>56</v>
      </c>
      <c r="B14" s="105">
        <v>7</v>
      </c>
      <c r="C14" s="105" t="s">
        <v>22</v>
      </c>
      <c r="D14" s="114" t="s">
        <v>388</v>
      </c>
      <c r="E14" s="114" t="s">
        <v>296</v>
      </c>
      <c r="F14" s="108">
        <v>11</v>
      </c>
      <c r="G14" s="17">
        <v>27</v>
      </c>
      <c r="H14" s="107">
        <v>0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107">
        <v>0</v>
      </c>
      <c r="P14" s="107">
        <v>0</v>
      </c>
      <c r="Q14" s="107">
        <v>0</v>
      </c>
      <c r="R14" s="107">
        <v>0</v>
      </c>
      <c r="S14" s="107">
        <v>0</v>
      </c>
      <c r="T14" s="107">
        <v>0</v>
      </c>
      <c r="U14" s="107">
        <v>0</v>
      </c>
      <c r="V14" s="107">
        <v>0</v>
      </c>
      <c r="W14" s="107">
        <v>0</v>
      </c>
      <c r="X14" s="108">
        <v>27</v>
      </c>
      <c r="Y14" s="116">
        <v>86</v>
      </c>
      <c r="Z14" s="105" t="s">
        <v>182</v>
      </c>
      <c r="AA14" s="108">
        <v>27</v>
      </c>
      <c r="AB14" s="114" t="s">
        <v>165</v>
      </c>
      <c r="AC14" s="131">
        <f>X14/Y10*100%</f>
        <v>0.31395348837209303</v>
      </c>
      <c r="AD14" s="114" t="s">
        <v>391</v>
      </c>
    </row>
    <row r="15" spans="1:30" ht="33">
      <c r="A15" s="105" t="s">
        <v>56</v>
      </c>
      <c r="B15" s="105">
        <v>8</v>
      </c>
      <c r="C15" s="105" t="s">
        <v>22</v>
      </c>
      <c r="D15" s="114" t="s">
        <v>389</v>
      </c>
      <c r="E15" s="114" t="s">
        <v>296</v>
      </c>
      <c r="F15" s="108">
        <v>11</v>
      </c>
      <c r="G15" s="17">
        <v>27.1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0</v>
      </c>
      <c r="N15" s="107">
        <v>0</v>
      </c>
      <c r="O15" s="107">
        <v>0</v>
      </c>
      <c r="P15" s="107">
        <v>0</v>
      </c>
      <c r="Q15" s="107">
        <v>0</v>
      </c>
      <c r="R15" s="107">
        <v>0</v>
      </c>
      <c r="S15" s="107">
        <v>0</v>
      </c>
      <c r="T15" s="107">
        <v>0</v>
      </c>
      <c r="U15" s="107">
        <v>0</v>
      </c>
      <c r="V15" s="107">
        <v>0</v>
      </c>
      <c r="W15" s="107">
        <v>0</v>
      </c>
      <c r="X15" s="108">
        <v>27.1</v>
      </c>
      <c r="Y15" s="116">
        <v>86</v>
      </c>
      <c r="Z15" s="105" t="s">
        <v>182</v>
      </c>
      <c r="AA15" s="108">
        <v>27.1</v>
      </c>
      <c r="AB15" s="114" t="s">
        <v>165</v>
      </c>
      <c r="AC15" s="131">
        <f>X15/Y10*100%</f>
        <v>0.31511627906976747</v>
      </c>
      <c r="AD15" s="114" t="s">
        <v>391</v>
      </c>
    </row>
    <row r="16" spans="1:30" ht="33">
      <c r="A16" s="105" t="s">
        <v>56</v>
      </c>
      <c r="B16" s="105">
        <v>9</v>
      </c>
      <c r="C16" s="105" t="s">
        <v>22</v>
      </c>
      <c r="D16" s="114" t="s">
        <v>390</v>
      </c>
      <c r="E16" s="114" t="s">
        <v>296</v>
      </c>
      <c r="F16" s="108">
        <v>11</v>
      </c>
      <c r="G16" s="17">
        <v>27.5</v>
      </c>
      <c r="H16" s="107">
        <v>0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107">
        <v>0</v>
      </c>
      <c r="Q16" s="107">
        <v>0</v>
      </c>
      <c r="R16" s="107">
        <v>0</v>
      </c>
      <c r="S16" s="107">
        <v>0</v>
      </c>
      <c r="T16" s="107">
        <v>0</v>
      </c>
      <c r="U16" s="107">
        <v>0</v>
      </c>
      <c r="V16" s="107">
        <v>0</v>
      </c>
      <c r="W16" s="107">
        <v>0</v>
      </c>
      <c r="X16" s="108">
        <v>27.5</v>
      </c>
      <c r="Y16" s="116">
        <v>86</v>
      </c>
      <c r="Z16" s="105" t="s">
        <v>182</v>
      </c>
      <c r="AA16" s="108">
        <v>27.5</v>
      </c>
      <c r="AB16" s="114" t="s">
        <v>165</v>
      </c>
      <c r="AC16" s="131">
        <f>X16/Y10*100%</f>
        <v>0.31976744186046513</v>
      </c>
      <c r="AD16" s="114" t="s">
        <v>391</v>
      </c>
    </row>
    <row r="17" spans="1:30" ht="33">
      <c r="A17" s="105" t="s">
        <v>56</v>
      </c>
      <c r="B17" s="105">
        <v>10</v>
      </c>
      <c r="C17" s="105" t="s">
        <v>22</v>
      </c>
      <c r="D17" s="114" t="s">
        <v>392</v>
      </c>
      <c r="E17" s="114" t="s">
        <v>350</v>
      </c>
      <c r="F17" s="108">
        <v>11</v>
      </c>
      <c r="G17" s="108">
        <v>2</v>
      </c>
      <c r="H17" s="108">
        <v>2</v>
      </c>
      <c r="I17" s="108">
        <v>6</v>
      </c>
      <c r="J17" s="108">
        <v>2.5</v>
      </c>
      <c r="K17" s="108">
        <v>2</v>
      </c>
      <c r="L17" s="108">
        <v>0</v>
      </c>
      <c r="M17" s="108">
        <v>3</v>
      </c>
      <c r="N17" s="108">
        <v>0</v>
      </c>
      <c r="O17" s="108">
        <v>0</v>
      </c>
      <c r="P17" s="108">
        <v>1.6</v>
      </c>
      <c r="Q17" s="108">
        <v>0</v>
      </c>
      <c r="R17" s="107">
        <v>4</v>
      </c>
      <c r="S17" s="107">
        <v>0</v>
      </c>
      <c r="T17" s="107">
        <v>1</v>
      </c>
      <c r="U17" s="107">
        <v>0</v>
      </c>
      <c r="V17" s="107">
        <v>0</v>
      </c>
      <c r="W17" s="108">
        <v>0</v>
      </c>
      <c r="X17" s="108">
        <v>24.1</v>
      </c>
      <c r="Y17" s="116">
        <v>86</v>
      </c>
      <c r="Z17" s="105" t="s">
        <v>182</v>
      </c>
      <c r="AA17" s="108">
        <v>24.1</v>
      </c>
      <c r="AB17" s="114" t="s">
        <v>165</v>
      </c>
      <c r="AC17" s="131">
        <f>X17/Y10*100%</f>
        <v>0.2802325581395349</v>
      </c>
      <c r="AD17" s="118" t="s">
        <v>393</v>
      </c>
    </row>
    <row r="18" spans="1:30" ht="33">
      <c r="A18" s="105" t="s">
        <v>56</v>
      </c>
      <c r="B18" s="105">
        <v>11</v>
      </c>
      <c r="C18" s="105" t="s">
        <v>22</v>
      </c>
      <c r="D18" s="114" t="s">
        <v>394</v>
      </c>
      <c r="E18" s="114" t="s">
        <v>350</v>
      </c>
      <c r="F18" s="108">
        <v>11</v>
      </c>
      <c r="G18" s="108">
        <v>2</v>
      </c>
      <c r="H18" s="108">
        <v>1</v>
      </c>
      <c r="I18" s="108">
        <v>6</v>
      </c>
      <c r="J18" s="108" t="s">
        <v>395</v>
      </c>
      <c r="K18" s="108">
        <v>0</v>
      </c>
      <c r="L18" s="108">
        <v>0</v>
      </c>
      <c r="M18" s="108">
        <v>0</v>
      </c>
      <c r="N18" s="108">
        <v>0</v>
      </c>
      <c r="O18" s="108">
        <v>5</v>
      </c>
      <c r="P18" s="108">
        <v>1.6</v>
      </c>
      <c r="Q18" s="108">
        <v>0</v>
      </c>
      <c r="R18" s="107">
        <v>0</v>
      </c>
      <c r="S18" s="107">
        <v>0</v>
      </c>
      <c r="T18" s="107">
        <v>0</v>
      </c>
      <c r="U18" s="107">
        <v>0</v>
      </c>
      <c r="V18" s="107">
        <v>0</v>
      </c>
      <c r="W18" s="108">
        <v>0</v>
      </c>
      <c r="X18" s="108">
        <v>18.100000000000001</v>
      </c>
      <c r="Y18" s="116">
        <v>86</v>
      </c>
      <c r="Z18" s="105" t="s">
        <v>182</v>
      </c>
      <c r="AA18" s="108">
        <v>18.100000000000001</v>
      </c>
      <c r="AB18" s="114" t="s">
        <v>165</v>
      </c>
      <c r="AC18" s="131">
        <f>X18/Y10*100%</f>
        <v>0.21046511627906977</v>
      </c>
      <c r="AD18" s="118" t="s">
        <v>393</v>
      </c>
    </row>
    <row r="19" spans="1:30" ht="33">
      <c r="A19" s="105" t="s">
        <v>56</v>
      </c>
      <c r="B19" s="105">
        <v>12</v>
      </c>
      <c r="C19" s="105" t="s">
        <v>22</v>
      </c>
      <c r="D19" s="114" t="s">
        <v>396</v>
      </c>
      <c r="E19" s="114" t="s">
        <v>397</v>
      </c>
      <c r="F19" s="108">
        <v>11</v>
      </c>
      <c r="G19" s="107">
        <v>2</v>
      </c>
      <c r="H19" s="107">
        <v>2</v>
      </c>
      <c r="I19" s="107">
        <v>4</v>
      </c>
      <c r="J19" s="107">
        <v>3.5</v>
      </c>
      <c r="K19" s="107">
        <v>1</v>
      </c>
      <c r="L19" s="107">
        <v>0</v>
      </c>
      <c r="M19" s="102">
        <v>1</v>
      </c>
      <c r="N19" s="102">
        <v>0</v>
      </c>
      <c r="O19" s="102">
        <v>5</v>
      </c>
      <c r="P19" s="102">
        <v>1.4</v>
      </c>
      <c r="Q19" s="102">
        <v>0</v>
      </c>
      <c r="R19" s="102">
        <v>4</v>
      </c>
      <c r="S19" s="102">
        <v>0</v>
      </c>
      <c r="T19" s="102">
        <v>0</v>
      </c>
      <c r="U19" s="102">
        <v>3</v>
      </c>
      <c r="V19" s="102">
        <v>0</v>
      </c>
      <c r="W19" s="108">
        <v>0</v>
      </c>
      <c r="X19" s="108">
        <v>23.4</v>
      </c>
      <c r="Y19" s="116">
        <v>86</v>
      </c>
      <c r="Z19" s="105" t="s">
        <v>182</v>
      </c>
      <c r="AA19" s="108">
        <v>23.4</v>
      </c>
      <c r="AB19" s="114" t="s">
        <v>165</v>
      </c>
      <c r="AC19" s="131">
        <f>X19/Y10*100%</f>
        <v>0.27209302325581392</v>
      </c>
      <c r="AD19" s="118" t="s">
        <v>398</v>
      </c>
    </row>
    <row r="20" spans="1:30" ht="33">
      <c r="A20" s="105" t="s">
        <v>56</v>
      </c>
      <c r="B20" s="105">
        <v>13</v>
      </c>
      <c r="C20" s="105" t="s">
        <v>22</v>
      </c>
      <c r="D20" s="114" t="s">
        <v>399</v>
      </c>
      <c r="E20" s="114" t="s">
        <v>397</v>
      </c>
      <c r="F20" s="108">
        <v>11</v>
      </c>
      <c r="G20" s="107">
        <v>2</v>
      </c>
      <c r="H20" s="107">
        <v>2</v>
      </c>
      <c r="I20" s="107">
        <v>0</v>
      </c>
      <c r="J20" s="107">
        <v>3.5</v>
      </c>
      <c r="K20" s="107">
        <v>0</v>
      </c>
      <c r="L20" s="107">
        <v>1</v>
      </c>
      <c r="M20" s="107">
        <v>3</v>
      </c>
      <c r="N20" s="107">
        <v>1</v>
      </c>
      <c r="O20" s="107">
        <v>5</v>
      </c>
      <c r="P20" s="107">
        <v>1.4</v>
      </c>
      <c r="Q20" s="107">
        <v>0</v>
      </c>
      <c r="R20" s="107">
        <v>4</v>
      </c>
      <c r="S20" s="107">
        <v>2</v>
      </c>
      <c r="T20" s="107">
        <v>1</v>
      </c>
      <c r="U20" s="107">
        <v>3</v>
      </c>
      <c r="V20" s="107">
        <v>2</v>
      </c>
      <c r="W20" s="108">
        <v>0</v>
      </c>
      <c r="X20" s="108">
        <v>30.9</v>
      </c>
      <c r="Y20" s="116">
        <v>86</v>
      </c>
      <c r="Z20" s="105" t="s">
        <v>182</v>
      </c>
      <c r="AA20" s="108">
        <v>30.9</v>
      </c>
      <c r="AB20" s="133" t="s">
        <v>159</v>
      </c>
      <c r="AC20" s="131">
        <f>X20/Y9*100%</f>
        <v>0.35930232558139535</v>
      </c>
      <c r="AD20" s="118" t="s">
        <v>398</v>
      </c>
    </row>
    <row r="21" spans="1:30" ht="33">
      <c r="A21" s="105" t="s">
        <v>56</v>
      </c>
      <c r="B21" s="105">
        <v>14</v>
      </c>
      <c r="C21" s="105" t="s">
        <v>22</v>
      </c>
      <c r="D21" s="114" t="s">
        <v>400</v>
      </c>
      <c r="E21" s="114" t="s">
        <v>397</v>
      </c>
      <c r="F21" s="108">
        <v>11</v>
      </c>
      <c r="G21" s="107">
        <v>2</v>
      </c>
      <c r="H21" s="107">
        <v>2</v>
      </c>
      <c r="I21" s="107">
        <v>6</v>
      </c>
      <c r="J21" s="107">
        <v>0</v>
      </c>
      <c r="K21" s="107">
        <v>5</v>
      </c>
      <c r="L21" s="107">
        <v>0</v>
      </c>
      <c r="M21" s="107">
        <v>2</v>
      </c>
      <c r="N21" s="107">
        <v>1</v>
      </c>
      <c r="O21" s="107">
        <v>5</v>
      </c>
      <c r="P21" s="107">
        <v>1.4</v>
      </c>
      <c r="Q21" s="107">
        <v>0</v>
      </c>
      <c r="R21" s="107">
        <v>4</v>
      </c>
      <c r="S21" s="107">
        <v>0</v>
      </c>
      <c r="T21" s="107">
        <v>0</v>
      </c>
      <c r="U21" s="107">
        <v>3</v>
      </c>
      <c r="V21" s="107">
        <v>4</v>
      </c>
      <c r="W21" s="108">
        <v>0</v>
      </c>
      <c r="X21" s="108">
        <v>35.4</v>
      </c>
      <c r="Y21" s="116">
        <v>86</v>
      </c>
      <c r="Z21" s="105" t="s">
        <v>182</v>
      </c>
      <c r="AA21" s="108">
        <v>35.4</v>
      </c>
      <c r="AB21" s="133" t="s">
        <v>158</v>
      </c>
      <c r="AC21" s="131">
        <f>X21/Y9*100%</f>
        <v>0.41162790697674417</v>
      </c>
      <c r="AD21" s="118" t="s">
        <v>398</v>
      </c>
    </row>
    <row r="22" spans="1:30" ht="33">
      <c r="A22" s="105" t="s">
        <v>56</v>
      </c>
      <c r="B22" s="104">
        <v>15</v>
      </c>
      <c r="C22" s="105" t="s">
        <v>22</v>
      </c>
      <c r="D22" s="114" t="s">
        <v>401</v>
      </c>
      <c r="E22" s="114" t="s">
        <v>190</v>
      </c>
      <c r="F22" s="104">
        <v>11</v>
      </c>
      <c r="G22" s="104">
        <v>8.5</v>
      </c>
      <c r="H22" s="104">
        <v>2.5</v>
      </c>
      <c r="I22" s="104">
        <v>6</v>
      </c>
      <c r="J22" s="104">
        <v>3.5</v>
      </c>
      <c r="K22" s="104">
        <v>3</v>
      </c>
      <c r="L22" s="104">
        <v>2</v>
      </c>
      <c r="M22" s="104">
        <v>3</v>
      </c>
      <c r="N22" s="104">
        <v>2</v>
      </c>
      <c r="O22" s="104">
        <v>4</v>
      </c>
      <c r="P22" s="104">
        <v>2</v>
      </c>
      <c r="Q22" s="104">
        <v>1</v>
      </c>
      <c r="R22" s="104">
        <v>3</v>
      </c>
      <c r="S22" s="103">
        <v>2</v>
      </c>
      <c r="T22" s="103">
        <v>1</v>
      </c>
      <c r="U22" s="103">
        <v>3</v>
      </c>
      <c r="V22" s="103">
        <v>3</v>
      </c>
      <c r="W22" s="104">
        <v>9</v>
      </c>
      <c r="X22" s="108">
        <v>49.5</v>
      </c>
      <c r="Y22" s="116">
        <v>86</v>
      </c>
      <c r="Z22" s="105" t="s">
        <v>182</v>
      </c>
      <c r="AA22" s="108">
        <v>49.5</v>
      </c>
      <c r="AB22" s="137" t="s">
        <v>159</v>
      </c>
      <c r="AC22" s="130">
        <f>X22/Y9*100%</f>
        <v>0.57558139534883723</v>
      </c>
      <c r="AD22" s="118" t="s">
        <v>385</v>
      </c>
    </row>
    <row r="23" spans="1:30" ht="33">
      <c r="A23" s="105" t="s">
        <v>56</v>
      </c>
      <c r="B23" s="109">
        <v>16</v>
      </c>
      <c r="C23" s="105" t="s">
        <v>22</v>
      </c>
      <c r="D23" s="114" t="s">
        <v>402</v>
      </c>
      <c r="E23" s="114" t="s">
        <v>190</v>
      </c>
      <c r="F23" s="110">
        <v>11</v>
      </c>
      <c r="G23" s="110">
        <v>9.5</v>
      </c>
      <c r="H23" s="110">
        <v>2.5</v>
      </c>
      <c r="I23" s="110">
        <v>3</v>
      </c>
      <c r="J23" s="110">
        <v>3.5</v>
      </c>
      <c r="K23" s="110">
        <v>4</v>
      </c>
      <c r="L23" s="110">
        <v>1</v>
      </c>
      <c r="M23" s="110">
        <v>4</v>
      </c>
      <c r="N23" s="110">
        <v>0</v>
      </c>
      <c r="O23" s="110">
        <v>5</v>
      </c>
      <c r="P23" s="110">
        <v>2</v>
      </c>
      <c r="Q23" s="110">
        <v>0</v>
      </c>
      <c r="R23" s="110">
        <v>4</v>
      </c>
      <c r="S23" s="107">
        <v>0</v>
      </c>
      <c r="T23" s="107">
        <v>1</v>
      </c>
      <c r="U23" s="107">
        <v>3</v>
      </c>
      <c r="V23" s="109">
        <v>0</v>
      </c>
      <c r="W23" s="109">
        <v>0</v>
      </c>
      <c r="X23" s="108">
        <v>50</v>
      </c>
      <c r="Y23" s="116">
        <v>86</v>
      </c>
      <c r="Z23" s="105" t="s">
        <v>182</v>
      </c>
      <c r="AA23" s="108">
        <v>50</v>
      </c>
      <c r="AB23" s="137" t="s">
        <v>159</v>
      </c>
      <c r="AC23" s="130">
        <f>X23/Y9*100%</f>
        <v>0.58139534883720934</v>
      </c>
      <c r="AD23" s="118" t="s">
        <v>385</v>
      </c>
    </row>
    <row r="24" spans="1:30" ht="33">
      <c r="A24" s="105" t="s">
        <v>56</v>
      </c>
      <c r="B24" s="109">
        <v>17</v>
      </c>
      <c r="C24" s="105" t="s">
        <v>22</v>
      </c>
      <c r="D24" s="114" t="s">
        <v>416</v>
      </c>
      <c r="E24" s="114" t="s">
        <v>190</v>
      </c>
      <c r="F24" s="110">
        <v>11</v>
      </c>
      <c r="G24" s="110">
        <v>4.4000000000000004</v>
      </c>
      <c r="H24" s="110">
        <v>2.5</v>
      </c>
      <c r="I24" s="110">
        <v>0</v>
      </c>
      <c r="J24" s="110">
        <v>3.5</v>
      </c>
      <c r="K24" s="110">
        <v>1</v>
      </c>
      <c r="L24" s="110">
        <v>1</v>
      </c>
      <c r="M24" s="110">
        <v>4</v>
      </c>
      <c r="N24" s="110">
        <v>2</v>
      </c>
      <c r="O24" s="110">
        <v>5</v>
      </c>
      <c r="P24" s="110">
        <v>2</v>
      </c>
      <c r="Q24" s="110">
        <v>0</v>
      </c>
      <c r="R24" s="110">
        <v>4</v>
      </c>
      <c r="S24" s="107">
        <v>0</v>
      </c>
      <c r="T24" s="107">
        <v>1</v>
      </c>
      <c r="U24" s="107">
        <v>1</v>
      </c>
      <c r="V24" s="109">
        <v>0</v>
      </c>
      <c r="W24" s="109">
        <v>0</v>
      </c>
      <c r="X24" s="108">
        <v>31.5</v>
      </c>
      <c r="Y24" s="116">
        <v>86</v>
      </c>
      <c r="Z24" s="105" t="s">
        <v>182</v>
      </c>
      <c r="AA24" s="108">
        <v>31.5</v>
      </c>
      <c r="AB24" s="114" t="s">
        <v>165</v>
      </c>
      <c r="AC24" s="130">
        <f>X24/Y10*100%</f>
        <v>0.36627906976744184</v>
      </c>
      <c r="AD24" s="118" t="s">
        <v>385</v>
      </c>
    </row>
    <row r="25" spans="1:30" ht="33">
      <c r="A25" s="105" t="s">
        <v>56</v>
      </c>
      <c r="B25" s="112">
        <v>18</v>
      </c>
      <c r="C25" s="105" t="s">
        <v>22</v>
      </c>
      <c r="D25" s="114" t="s">
        <v>403</v>
      </c>
      <c r="E25" s="114" t="s">
        <v>190</v>
      </c>
      <c r="F25" s="111">
        <v>11</v>
      </c>
      <c r="G25" s="111">
        <v>4.5</v>
      </c>
      <c r="H25" s="111">
        <v>2</v>
      </c>
      <c r="I25" s="111">
        <v>0</v>
      </c>
      <c r="J25" s="111">
        <v>3</v>
      </c>
      <c r="K25" s="111">
        <v>3.5</v>
      </c>
      <c r="L25" s="111">
        <v>0</v>
      </c>
      <c r="M25" s="111">
        <v>3</v>
      </c>
      <c r="N25" s="111">
        <v>0</v>
      </c>
      <c r="O25" s="111">
        <v>3</v>
      </c>
      <c r="P25" s="111">
        <v>2</v>
      </c>
      <c r="Q25" s="111">
        <v>0</v>
      </c>
      <c r="R25" s="111">
        <v>4</v>
      </c>
      <c r="S25" s="112">
        <v>0</v>
      </c>
      <c r="T25" s="112">
        <v>0</v>
      </c>
      <c r="U25" s="112">
        <v>3</v>
      </c>
      <c r="V25" s="112">
        <v>0</v>
      </c>
      <c r="W25" s="112">
        <v>0</v>
      </c>
      <c r="X25" s="108">
        <v>28</v>
      </c>
      <c r="Y25" s="116">
        <v>86</v>
      </c>
      <c r="Z25" s="105" t="s">
        <v>182</v>
      </c>
      <c r="AA25" s="108">
        <v>28</v>
      </c>
      <c r="AB25" s="114" t="s">
        <v>165</v>
      </c>
      <c r="AC25" s="130">
        <f>X25/Y10*100%</f>
        <v>0.32558139534883723</v>
      </c>
      <c r="AD25" s="118" t="s">
        <v>385</v>
      </c>
    </row>
    <row r="26" spans="1:30" ht="33">
      <c r="A26" s="105" t="s">
        <v>56</v>
      </c>
      <c r="B26" s="112">
        <v>19</v>
      </c>
      <c r="C26" s="105" t="s">
        <v>22</v>
      </c>
      <c r="D26" s="114" t="s">
        <v>404</v>
      </c>
      <c r="E26" s="114" t="s">
        <v>190</v>
      </c>
      <c r="F26" s="111">
        <v>11</v>
      </c>
      <c r="G26" s="111">
        <v>7.5</v>
      </c>
      <c r="H26" s="113">
        <v>2.5</v>
      </c>
      <c r="I26" s="111">
        <v>0</v>
      </c>
      <c r="J26" s="111">
        <v>3</v>
      </c>
      <c r="K26" s="111">
        <v>0</v>
      </c>
      <c r="L26" s="111">
        <v>0</v>
      </c>
      <c r="M26" s="111">
        <v>0</v>
      </c>
      <c r="N26" s="111">
        <v>0</v>
      </c>
      <c r="O26" s="111">
        <v>4</v>
      </c>
      <c r="P26" s="111">
        <v>1.8</v>
      </c>
      <c r="Q26" s="111">
        <v>0</v>
      </c>
      <c r="R26" s="111">
        <v>4</v>
      </c>
      <c r="S26" s="112">
        <v>2</v>
      </c>
      <c r="T26" s="112">
        <v>1</v>
      </c>
      <c r="U26" s="112">
        <v>1</v>
      </c>
      <c r="V26" s="112">
        <v>0</v>
      </c>
      <c r="W26" s="112">
        <v>0</v>
      </c>
      <c r="X26" s="108">
        <v>26.8</v>
      </c>
      <c r="Y26" s="116">
        <v>86</v>
      </c>
      <c r="Z26" s="105" t="s">
        <v>182</v>
      </c>
      <c r="AA26" s="108">
        <v>26.8</v>
      </c>
      <c r="AB26" s="114" t="s">
        <v>165</v>
      </c>
      <c r="AC26" s="130">
        <f>X26/Y10*100%</f>
        <v>0.3116279069767442</v>
      </c>
      <c r="AD26" s="118" t="s">
        <v>385</v>
      </c>
    </row>
    <row r="27" spans="1:30" ht="33">
      <c r="A27" s="105" t="s">
        <v>56</v>
      </c>
      <c r="B27" s="112">
        <v>20</v>
      </c>
      <c r="C27" s="105" t="s">
        <v>22</v>
      </c>
      <c r="D27" s="114" t="s">
        <v>405</v>
      </c>
      <c r="E27" s="114" t="s">
        <v>190</v>
      </c>
      <c r="F27" s="111">
        <v>11</v>
      </c>
      <c r="G27" s="111">
        <v>5</v>
      </c>
      <c r="H27" s="111">
        <v>2.5</v>
      </c>
      <c r="I27" s="111">
        <v>0</v>
      </c>
      <c r="J27" s="111">
        <v>3.5</v>
      </c>
      <c r="K27" s="111">
        <v>0</v>
      </c>
      <c r="L27" s="111">
        <v>0</v>
      </c>
      <c r="M27" s="111">
        <v>4</v>
      </c>
      <c r="N27" s="111">
        <v>0</v>
      </c>
      <c r="O27" s="111">
        <v>4</v>
      </c>
      <c r="P27" s="111">
        <v>2</v>
      </c>
      <c r="Q27" s="111">
        <v>0</v>
      </c>
      <c r="R27" s="111">
        <v>0</v>
      </c>
      <c r="S27" s="112">
        <v>0</v>
      </c>
      <c r="T27" s="112">
        <v>0</v>
      </c>
      <c r="U27" s="112">
        <v>1</v>
      </c>
      <c r="V27" s="112">
        <v>0</v>
      </c>
      <c r="W27" s="112">
        <v>0</v>
      </c>
      <c r="X27" s="108">
        <v>22</v>
      </c>
      <c r="Y27" s="116">
        <v>86</v>
      </c>
      <c r="Z27" s="105" t="s">
        <v>182</v>
      </c>
      <c r="AA27" s="108">
        <v>22</v>
      </c>
      <c r="AB27" s="114" t="s">
        <v>165</v>
      </c>
      <c r="AC27" s="130">
        <f>X27/Y10*100%</f>
        <v>0.2558139534883721</v>
      </c>
      <c r="AD27" s="118" t="s">
        <v>385</v>
      </c>
    </row>
    <row r="28" spans="1:30" ht="33">
      <c r="A28" s="105" t="s">
        <v>56</v>
      </c>
      <c r="B28" s="112">
        <v>21</v>
      </c>
      <c r="C28" s="105" t="s">
        <v>22</v>
      </c>
      <c r="D28" s="114" t="s">
        <v>406</v>
      </c>
      <c r="E28" s="114" t="s">
        <v>190</v>
      </c>
      <c r="F28" s="111">
        <v>11</v>
      </c>
      <c r="G28" s="111">
        <v>5</v>
      </c>
      <c r="H28" s="111">
        <v>2.5</v>
      </c>
      <c r="I28" s="111">
        <v>0</v>
      </c>
      <c r="J28" s="111">
        <v>3</v>
      </c>
      <c r="K28" s="111">
        <v>0</v>
      </c>
      <c r="L28" s="111">
        <v>0</v>
      </c>
      <c r="M28" s="111">
        <v>4</v>
      </c>
      <c r="N28" s="111">
        <v>0</v>
      </c>
      <c r="O28" s="111">
        <v>2</v>
      </c>
      <c r="P28" s="111">
        <v>0</v>
      </c>
      <c r="Q28" s="111">
        <v>0</v>
      </c>
      <c r="R28" s="111">
        <v>0</v>
      </c>
      <c r="S28" s="112">
        <v>2</v>
      </c>
      <c r="T28" s="112">
        <v>0</v>
      </c>
      <c r="U28" s="112">
        <v>1</v>
      </c>
      <c r="V28" s="112">
        <v>0</v>
      </c>
      <c r="W28" s="112">
        <v>0</v>
      </c>
      <c r="X28" s="117">
        <v>19</v>
      </c>
      <c r="Y28" s="116">
        <v>86</v>
      </c>
      <c r="Z28" s="105" t="s">
        <v>182</v>
      </c>
      <c r="AA28" s="117">
        <v>43604</v>
      </c>
      <c r="AB28" s="114" t="s">
        <v>165</v>
      </c>
      <c r="AC28" s="130">
        <f>X28/Y10*100%</f>
        <v>0.22093023255813954</v>
      </c>
      <c r="AD28" s="118" t="s">
        <v>385</v>
      </c>
    </row>
    <row r="29" spans="1:30" ht="33">
      <c r="A29" s="105" t="s">
        <v>56</v>
      </c>
      <c r="B29" s="105">
        <v>22</v>
      </c>
      <c r="C29" s="105" t="s">
        <v>22</v>
      </c>
      <c r="D29" s="114" t="s">
        <v>407</v>
      </c>
      <c r="E29" s="114" t="s">
        <v>163</v>
      </c>
      <c r="F29" s="108">
        <v>11</v>
      </c>
      <c r="G29" s="107">
        <v>2</v>
      </c>
      <c r="H29" s="107">
        <v>2</v>
      </c>
      <c r="I29" s="107">
        <v>4</v>
      </c>
      <c r="J29" s="107">
        <v>3.5</v>
      </c>
      <c r="K29" s="108">
        <v>5</v>
      </c>
      <c r="L29" s="108">
        <v>4.5</v>
      </c>
      <c r="M29" s="108">
        <v>2</v>
      </c>
      <c r="N29" s="108">
        <v>2</v>
      </c>
      <c r="O29" s="108">
        <v>5</v>
      </c>
      <c r="P29" s="108">
        <v>1.4</v>
      </c>
      <c r="Q29" s="108">
        <v>7</v>
      </c>
      <c r="R29" s="108">
        <v>4</v>
      </c>
      <c r="S29" s="108">
        <v>2</v>
      </c>
      <c r="T29" s="108">
        <v>1</v>
      </c>
      <c r="U29" s="108">
        <v>0</v>
      </c>
      <c r="V29" s="105">
        <v>0</v>
      </c>
      <c r="W29" s="108">
        <v>0</v>
      </c>
      <c r="X29" s="108">
        <v>45.4</v>
      </c>
      <c r="Y29" s="116">
        <v>86</v>
      </c>
      <c r="Z29" s="105" t="s">
        <v>182</v>
      </c>
      <c r="AA29" s="108">
        <v>45.4</v>
      </c>
      <c r="AB29" s="133" t="s">
        <v>158</v>
      </c>
      <c r="AC29" s="130">
        <f>X29/Y9*100%</f>
        <v>0.52790697674418607</v>
      </c>
      <c r="AD29" s="106" t="s">
        <v>166</v>
      </c>
    </row>
    <row r="30" spans="1:30" ht="18.75">
      <c r="C30" s="26"/>
      <c r="D30" s="181" t="s">
        <v>15</v>
      </c>
      <c r="E30" s="98"/>
      <c r="F30" s="47"/>
    </row>
    <row r="31" spans="1:30" ht="19.5" thickBot="1">
      <c r="C31" s="26"/>
      <c r="D31" s="175" t="s">
        <v>417</v>
      </c>
      <c r="E31" s="14"/>
      <c r="F31" s="47"/>
    </row>
    <row r="32" spans="1:30" ht="19.5" thickBot="1">
      <c r="D32" s="176" t="s">
        <v>418</v>
      </c>
      <c r="E32" s="14"/>
      <c r="F32" s="47"/>
    </row>
    <row r="33" spans="4:6" ht="19.5" thickBot="1">
      <c r="D33" s="177" t="s">
        <v>419</v>
      </c>
      <c r="E33" s="14"/>
      <c r="F33" s="47"/>
    </row>
    <row r="34" spans="4:6" ht="19.5" thickBot="1">
      <c r="D34" s="178" t="s">
        <v>420</v>
      </c>
      <c r="E34" s="14"/>
      <c r="F34" s="47"/>
    </row>
    <row r="35" spans="4:6" ht="19.5" thickBot="1">
      <c r="D35" s="179" t="s">
        <v>421</v>
      </c>
      <c r="E35" s="14"/>
      <c r="F35" s="47"/>
    </row>
    <row r="36" spans="4:6" ht="18.75">
      <c r="D36" s="178" t="s">
        <v>422</v>
      </c>
      <c r="E36" s="14"/>
      <c r="F36" s="47"/>
    </row>
    <row r="37" spans="4:6" ht="18.75">
      <c r="D37" s="178" t="s">
        <v>423</v>
      </c>
      <c r="E37" s="14"/>
      <c r="F37" s="47"/>
    </row>
    <row r="38" spans="4:6" ht="19.5" thickBot="1">
      <c r="D38" s="178" t="s">
        <v>419</v>
      </c>
      <c r="E38" s="14"/>
      <c r="F38" s="47"/>
    </row>
    <row r="39" spans="4:6" ht="16.5" thickBot="1">
      <c r="D39" s="176" t="s">
        <v>424</v>
      </c>
    </row>
    <row r="40" spans="4:6" ht="16.5" thickBot="1">
      <c r="D40" s="177" t="s">
        <v>425</v>
      </c>
    </row>
  </sheetData>
  <mergeCells count="6">
    <mergeCell ref="A6:E6"/>
    <mergeCell ref="A1:U1"/>
    <mergeCell ref="A2:D2"/>
    <mergeCell ref="A3:D3"/>
    <mergeCell ref="A4:U4"/>
    <mergeCell ref="A5:U5"/>
  </mergeCells>
  <phoneticPr fontId="14" type="noConversion"/>
  <pageMargins left="0.7" right="0.7" top="0.75" bottom="0.75" header="0.3" footer="0.3"/>
  <pageSetup paperSize="9" orientation="portrait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9"/>
  <sheetViews>
    <sheetView tabSelected="1" topLeftCell="A62" workbookViewId="0">
      <selection activeCell="F79" sqref="F79"/>
    </sheetView>
  </sheetViews>
  <sheetFormatPr defaultRowHeight="15"/>
  <cols>
    <col min="1" max="1" width="6.42578125" customWidth="1"/>
    <col min="2" max="2" width="36.42578125" customWidth="1"/>
    <col min="3" max="3" width="38.28515625" customWidth="1"/>
    <col min="4" max="4" width="8.42578125" customWidth="1"/>
    <col min="5" max="5" width="14.85546875" customWidth="1"/>
    <col min="6" max="6" width="42" customWidth="1"/>
  </cols>
  <sheetData>
    <row r="1" spans="1:6" ht="22.5">
      <c r="C1" s="184" t="s">
        <v>426</v>
      </c>
      <c r="D1" s="184"/>
      <c r="E1" s="184"/>
    </row>
    <row r="2" spans="1:6" ht="47.25">
      <c r="A2" t="s">
        <v>1</v>
      </c>
      <c r="B2" s="196" t="s">
        <v>2</v>
      </c>
      <c r="C2" s="196" t="s">
        <v>3</v>
      </c>
      <c r="D2" s="196" t="s">
        <v>4</v>
      </c>
      <c r="E2" s="196" t="s">
        <v>12</v>
      </c>
      <c r="F2" s="196" t="s">
        <v>14</v>
      </c>
    </row>
    <row r="3" spans="1:6" ht="19.5" customHeight="1">
      <c r="A3" s="168">
        <v>1</v>
      </c>
      <c r="B3" s="60" t="s">
        <v>80</v>
      </c>
      <c r="C3" s="61" t="s">
        <v>21</v>
      </c>
      <c r="D3" s="31" t="s">
        <v>83</v>
      </c>
      <c r="E3" s="120" t="s">
        <v>158</v>
      </c>
      <c r="F3" s="61" t="s">
        <v>82</v>
      </c>
    </row>
    <row r="4" spans="1:6" ht="27" customHeight="1">
      <c r="A4" s="168">
        <v>2</v>
      </c>
      <c r="B4" s="61" t="s">
        <v>46</v>
      </c>
      <c r="C4" s="61" t="s">
        <v>21</v>
      </c>
      <c r="D4" s="81" t="s">
        <v>85</v>
      </c>
      <c r="E4" s="120" t="s">
        <v>159</v>
      </c>
      <c r="F4" s="61" t="s">
        <v>33</v>
      </c>
    </row>
    <row r="5" spans="1:6" ht="20.25" customHeight="1">
      <c r="A5" s="168">
        <v>3</v>
      </c>
      <c r="B5" s="61" t="s">
        <v>47</v>
      </c>
      <c r="C5" s="61" t="s">
        <v>21</v>
      </c>
      <c r="D5" s="31" t="s">
        <v>85</v>
      </c>
      <c r="E5" s="120" t="s">
        <v>159</v>
      </c>
      <c r="F5" s="61" t="s">
        <v>33</v>
      </c>
    </row>
    <row r="6" spans="1:6" ht="32.25" customHeight="1">
      <c r="A6" s="168">
        <v>4</v>
      </c>
      <c r="B6" s="61" t="s">
        <v>225</v>
      </c>
      <c r="C6" s="61" t="s">
        <v>190</v>
      </c>
      <c r="D6" s="70" t="s">
        <v>239</v>
      </c>
      <c r="E6" s="120" t="s">
        <v>158</v>
      </c>
      <c r="F6" s="61" t="s">
        <v>385</v>
      </c>
    </row>
    <row r="7" spans="1:6" ht="32.25" customHeight="1">
      <c r="A7" s="168">
        <v>5</v>
      </c>
      <c r="B7" s="61" t="s">
        <v>226</v>
      </c>
      <c r="C7" s="61" t="s">
        <v>190</v>
      </c>
      <c r="D7" s="72" t="s">
        <v>239</v>
      </c>
      <c r="E7" s="120" t="s">
        <v>159</v>
      </c>
      <c r="F7" s="61" t="s">
        <v>385</v>
      </c>
    </row>
    <row r="8" spans="1:6" ht="24.75" customHeight="1">
      <c r="A8" s="168">
        <v>6</v>
      </c>
      <c r="B8" s="61" t="s">
        <v>227</v>
      </c>
      <c r="C8" s="61" t="s">
        <v>190</v>
      </c>
      <c r="D8" s="72" t="s">
        <v>239</v>
      </c>
      <c r="E8" s="120" t="s">
        <v>159</v>
      </c>
      <c r="F8" s="61" t="s">
        <v>385</v>
      </c>
    </row>
    <row r="9" spans="1:6" ht="36" customHeight="1">
      <c r="A9" s="168">
        <v>7</v>
      </c>
      <c r="B9" s="61" t="s">
        <v>234</v>
      </c>
      <c r="C9" s="61" t="s">
        <v>235</v>
      </c>
      <c r="D9" s="31" t="s">
        <v>236</v>
      </c>
      <c r="E9" s="123" t="s">
        <v>159</v>
      </c>
      <c r="F9" s="61" t="s">
        <v>237</v>
      </c>
    </row>
    <row r="10" spans="1:6" ht="35.25" customHeight="1">
      <c r="A10" s="168">
        <v>8</v>
      </c>
      <c r="B10" s="61" t="s">
        <v>240</v>
      </c>
      <c r="C10" s="61" t="s">
        <v>235</v>
      </c>
      <c r="D10" s="31" t="s">
        <v>241</v>
      </c>
      <c r="E10" s="123" t="s">
        <v>158</v>
      </c>
      <c r="F10" s="61" t="s">
        <v>242</v>
      </c>
    </row>
    <row r="11" spans="1:6" ht="26.25" customHeight="1">
      <c r="A11" s="168">
        <v>9</v>
      </c>
      <c r="B11" s="61" t="s">
        <v>245</v>
      </c>
      <c r="C11" s="61" t="s">
        <v>235</v>
      </c>
      <c r="D11" s="31" t="s">
        <v>241</v>
      </c>
      <c r="E11" s="120" t="s">
        <v>159</v>
      </c>
      <c r="F11" s="61" t="s">
        <v>242</v>
      </c>
    </row>
    <row r="12" spans="1:6" ht="36.75" customHeight="1">
      <c r="A12" s="168">
        <v>10</v>
      </c>
      <c r="B12" s="61" t="s">
        <v>246</v>
      </c>
      <c r="C12" s="61" t="s">
        <v>235</v>
      </c>
      <c r="D12" s="31" t="s">
        <v>241</v>
      </c>
      <c r="E12" s="120" t="s">
        <v>159</v>
      </c>
      <c r="F12" s="61" t="s">
        <v>242</v>
      </c>
    </row>
    <row r="13" spans="1:6" ht="36.75" customHeight="1">
      <c r="A13" s="168">
        <v>11</v>
      </c>
      <c r="B13" s="61" t="s">
        <v>249</v>
      </c>
      <c r="C13" s="61" t="s">
        <v>216</v>
      </c>
      <c r="D13" s="70">
        <v>7</v>
      </c>
      <c r="E13" s="120" t="s">
        <v>170</v>
      </c>
      <c r="F13" s="61" t="s">
        <v>178</v>
      </c>
    </row>
    <row r="14" spans="1:6" ht="22.5" customHeight="1">
      <c r="A14" s="168">
        <v>12</v>
      </c>
      <c r="B14" s="61" t="s">
        <v>250</v>
      </c>
      <c r="C14" s="61" t="s">
        <v>216</v>
      </c>
      <c r="D14" s="70">
        <v>7</v>
      </c>
      <c r="E14" s="123" t="s">
        <v>158</v>
      </c>
      <c r="F14" s="61" t="s">
        <v>178</v>
      </c>
    </row>
    <row r="15" spans="1:6" ht="20.25" customHeight="1">
      <c r="A15" s="168">
        <v>13</v>
      </c>
      <c r="B15" s="61" t="s">
        <v>251</v>
      </c>
      <c r="C15" s="61" t="s">
        <v>216</v>
      </c>
      <c r="D15" s="36">
        <v>7</v>
      </c>
      <c r="E15" s="120" t="s">
        <v>170</v>
      </c>
      <c r="F15" s="61" t="s">
        <v>178</v>
      </c>
    </row>
    <row r="16" spans="1:6" ht="36" customHeight="1">
      <c r="A16" s="168">
        <v>14</v>
      </c>
      <c r="B16" s="61" t="s">
        <v>255</v>
      </c>
      <c r="C16" s="61" t="s">
        <v>253</v>
      </c>
      <c r="D16" s="31">
        <v>7</v>
      </c>
      <c r="E16" s="120" t="s">
        <v>170</v>
      </c>
      <c r="F16" s="61" t="s">
        <v>254</v>
      </c>
    </row>
    <row r="17" spans="1:6" ht="31.5" customHeight="1">
      <c r="A17" s="168">
        <v>15</v>
      </c>
      <c r="B17" s="61" t="s">
        <v>258</v>
      </c>
      <c r="C17" s="61" t="s">
        <v>253</v>
      </c>
      <c r="D17" s="31">
        <v>7</v>
      </c>
      <c r="E17" s="120" t="s">
        <v>170</v>
      </c>
      <c r="F17" s="61" t="s">
        <v>254</v>
      </c>
    </row>
    <row r="18" spans="1:6" ht="38.25" customHeight="1">
      <c r="A18" s="168">
        <v>16</v>
      </c>
      <c r="B18" s="61" t="s">
        <v>260</v>
      </c>
      <c r="C18" s="61" t="s">
        <v>253</v>
      </c>
      <c r="D18" s="31">
        <v>7</v>
      </c>
      <c r="E18" s="120" t="s">
        <v>158</v>
      </c>
      <c r="F18" s="61" t="s">
        <v>254</v>
      </c>
    </row>
    <row r="19" spans="1:6" ht="36" customHeight="1">
      <c r="A19" s="168">
        <v>17</v>
      </c>
      <c r="B19" s="61" t="s">
        <v>267</v>
      </c>
      <c r="C19" s="61" t="s">
        <v>263</v>
      </c>
      <c r="D19" s="31">
        <v>7</v>
      </c>
      <c r="E19" s="123" t="s">
        <v>159</v>
      </c>
      <c r="F19" s="60" t="s">
        <v>264</v>
      </c>
    </row>
    <row r="20" spans="1:6" ht="29.25" customHeight="1">
      <c r="A20" s="168">
        <v>18</v>
      </c>
      <c r="B20" s="61" t="s">
        <v>269</v>
      </c>
      <c r="C20" s="61" t="s">
        <v>263</v>
      </c>
      <c r="D20" s="31">
        <v>7</v>
      </c>
      <c r="E20" s="123" t="s">
        <v>159</v>
      </c>
      <c r="F20" s="60" t="s">
        <v>264</v>
      </c>
    </row>
    <row r="21" spans="1:6" ht="21.75" customHeight="1">
      <c r="A21" s="168">
        <v>19</v>
      </c>
      <c r="B21" s="61" t="s">
        <v>270</v>
      </c>
      <c r="C21" s="61" t="s">
        <v>263</v>
      </c>
      <c r="D21" s="31">
        <v>7</v>
      </c>
      <c r="E21" s="123" t="s">
        <v>158</v>
      </c>
      <c r="F21" s="60" t="s">
        <v>264</v>
      </c>
    </row>
    <row r="22" spans="1:6" ht="38.25" customHeight="1">
      <c r="A22" s="168">
        <v>20</v>
      </c>
      <c r="B22" s="60" t="s">
        <v>74</v>
      </c>
      <c r="C22" s="61" t="s">
        <v>21</v>
      </c>
      <c r="D22" s="70" t="s">
        <v>103</v>
      </c>
      <c r="E22" s="35" t="s">
        <v>158</v>
      </c>
      <c r="F22" s="61" t="s">
        <v>36</v>
      </c>
    </row>
    <row r="23" spans="1:6" ht="17.25" customHeight="1">
      <c r="A23" s="168">
        <v>21</v>
      </c>
      <c r="B23" s="60" t="s">
        <v>75</v>
      </c>
      <c r="C23" s="61" t="s">
        <v>21</v>
      </c>
      <c r="D23" s="70" t="s">
        <v>103</v>
      </c>
      <c r="E23" s="35" t="s">
        <v>159</v>
      </c>
      <c r="F23" s="61" t="s">
        <v>36</v>
      </c>
    </row>
    <row r="24" spans="1:6" ht="39" customHeight="1">
      <c r="A24" s="168">
        <v>22</v>
      </c>
      <c r="B24" s="60" t="s">
        <v>78</v>
      </c>
      <c r="C24" s="61" t="s">
        <v>21</v>
      </c>
      <c r="D24" s="70" t="s">
        <v>103</v>
      </c>
      <c r="E24" s="35" t="s">
        <v>159</v>
      </c>
      <c r="F24" s="61" t="s">
        <v>36</v>
      </c>
    </row>
    <row r="25" spans="1:6" ht="33" customHeight="1">
      <c r="A25" s="168">
        <v>23</v>
      </c>
      <c r="B25" s="61" t="s">
        <v>279</v>
      </c>
      <c r="C25" s="61" t="s">
        <v>277</v>
      </c>
      <c r="D25" s="31" t="s">
        <v>280</v>
      </c>
      <c r="E25" s="35" t="s">
        <v>170</v>
      </c>
      <c r="F25" s="61" t="s">
        <v>204</v>
      </c>
    </row>
    <row r="26" spans="1:6" ht="39" customHeight="1">
      <c r="A26" s="168">
        <v>24</v>
      </c>
      <c r="B26" s="61" t="s">
        <v>281</v>
      </c>
      <c r="C26" s="61" t="s">
        <v>277</v>
      </c>
      <c r="D26" s="31" t="s">
        <v>282</v>
      </c>
      <c r="E26" s="35" t="s">
        <v>158</v>
      </c>
      <c r="F26" s="61" t="s">
        <v>204</v>
      </c>
    </row>
    <row r="27" spans="1:6" ht="19.5" customHeight="1">
      <c r="A27" s="168">
        <v>25</v>
      </c>
      <c r="B27" s="61" t="s">
        <v>283</v>
      </c>
      <c r="C27" s="61" t="s">
        <v>277</v>
      </c>
      <c r="D27" s="31" t="s">
        <v>284</v>
      </c>
      <c r="E27" s="35" t="s">
        <v>170</v>
      </c>
      <c r="F27" s="61" t="s">
        <v>204</v>
      </c>
    </row>
    <row r="28" spans="1:6" ht="13.5" customHeight="1">
      <c r="A28" s="168">
        <v>26</v>
      </c>
      <c r="B28" s="61" t="s">
        <v>293</v>
      </c>
      <c r="C28" s="61" t="s">
        <v>216</v>
      </c>
      <c r="D28" s="36">
        <v>8</v>
      </c>
      <c r="E28" s="35" t="s">
        <v>294</v>
      </c>
      <c r="F28" s="61" t="s">
        <v>217</v>
      </c>
    </row>
    <row r="29" spans="1:6" ht="19.5" customHeight="1">
      <c r="A29" s="168">
        <v>27</v>
      </c>
      <c r="B29" s="61" t="s">
        <v>295</v>
      </c>
      <c r="C29" s="61" t="s">
        <v>296</v>
      </c>
      <c r="D29" s="70">
        <v>8</v>
      </c>
      <c r="E29" s="35" t="s">
        <v>170</v>
      </c>
      <c r="F29" s="61" t="s">
        <v>299</v>
      </c>
    </row>
    <row r="30" spans="1:6" ht="23.25" customHeight="1">
      <c r="A30" s="168">
        <v>28</v>
      </c>
      <c r="B30" s="61" t="s">
        <v>306</v>
      </c>
      <c r="C30" s="61" t="s">
        <v>263</v>
      </c>
      <c r="D30" s="36">
        <v>8</v>
      </c>
      <c r="E30" s="174" t="s">
        <v>159</v>
      </c>
      <c r="F30" s="168" t="s">
        <v>303</v>
      </c>
    </row>
    <row r="31" spans="1:6" ht="34.5" customHeight="1">
      <c r="A31" s="168">
        <v>29</v>
      </c>
      <c r="B31" s="61" t="s">
        <v>298</v>
      </c>
      <c r="C31" s="61" t="s">
        <v>296</v>
      </c>
      <c r="D31" s="72">
        <v>8</v>
      </c>
      <c r="E31" s="35" t="s">
        <v>158</v>
      </c>
      <c r="F31" s="61" t="s">
        <v>299</v>
      </c>
    </row>
    <row r="32" spans="1:6" ht="41.25" customHeight="1">
      <c r="A32" s="168">
        <v>30</v>
      </c>
      <c r="B32" s="61" t="s">
        <v>300</v>
      </c>
      <c r="C32" s="61" t="s">
        <v>253</v>
      </c>
      <c r="D32" s="70">
        <v>8</v>
      </c>
      <c r="E32" s="35" t="s">
        <v>158</v>
      </c>
      <c r="F32" s="61" t="s">
        <v>301</v>
      </c>
    </row>
    <row r="33" spans="1:6" ht="28.5" customHeight="1">
      <c r="A33" s="168">
        <v>31</v>
      </c>
      <c r="B33" s="61" t="s">
        <v>302</v>
      </c>
      <c r="C33" s="61" t="s">
        <v>263</v>
      </c>
      <c r="D33" s="70">
        <v>8</v>
      </c>
      <c r="E33" s="174" t="s">
        <v>159</v>
      </c>
      <c r="F33" s="168" t="s">
        <v>303</v>
      </c>
    </row>
    <row r="34" spans="1:6" ht="22.5" customHeight="1">
      <c r="A34" s="168">
        <v>32</v>
      </c>
      <c r="B34" s="61" t="s">
        <v>304</v>
      </c>
      <c r="C34" s="61" t="s">
        <v>263</v>
      </c>
      <c r="D34" s="72">
        <v>8</v>
      </c>
      <c r="E34" s="174" t="s">
        <v>158</v>
      </c>
      <c r="F34" s="168" t="s">
        <v>303</v>
      </c>
    </row>
    <row r="35" spans="1:6" ht="31.5">
      <c r="A35" s="168">
        <v>33</v>
      </c>
      <c r="B35" s="61" t="s">
        <v>105</v>
      </c>
      <c r="C35" s="61" t="s">
        <v>21</v>
      </c>
      <c r="D35" s="12" t="s">
        <v>106</v>
      </c>
      <c r="E35" s="120" t="s">
        <v>159</v>
      </c>
      <c r="F35" s="61" t="s">
        <v>32</v>
      </c>
    </row>
    <row r="36" spans="1:6" ht="18" customHeight="1">
      <c r="A36" s="168">
        <v>34</v>
      </c>
      <c r="B36" s="61" t="s">
        <v>31</v>
      </c>
      <c r="C36" s="61" t="s">
        <v>21</v>
      </c>
      <c r="D36" s="12" t="s">
        <v>106</v>
      </c>
      <c r="E36" s="120" t="s">
        <v>158</v>
      </c>
      <c r="F36" s="61" t="s">
        <v>32</v>
      </c>
    </row>
    <row r="37" spans="1:6" ht="21" customHeight="1">
      <c r="A37" s="168">
        <v>35</v>
      </c>
      <c r="B37" s="61" t="s">
        <v>70</v>
      </c>
      <c r="C37" s="61" t="s">
        <v>21</v>
      </c>
      <c r="D37" s="12" t="s">
        <v>106</v>
      </c>
      <c r="E37" s="120" t="s">
        <v>159</v>
      </c>
      <c r="F37" s="61" t="s">
        <v>32</v>
      </c>
    </row>
    <row r="38" spans="1:6" ht="23.25" customHeight="1">
      <c r="A38" s="168">
        <v>36</v>
      </c>
      <c r="B38" s="61" t="s">
        <v>313</v>
      </c>
      <c r="C38" s="61" t="s">
        <v>190</v>
      </c>
      <c r="D38" s="70">
        <v>9</v>
      </c>
      <c r="E38" s="35" t="s">
        <v>158</v>
      </c>
      <c r="F38" s="61" t="s">
        <v>347</v>
      </c>
    </row>
    <row r="39" spans="1:6" ht="22.5" customHeight="1">
      <c r="A39" s="168">
        <v>37</v>
      </c>
      <c r="B39" s="61" t="s">
        <v>314</v>
      </c>
      <c r="C39" s="61" t="s">
        <v>190</v>
      </c>
      <c r="D39" s="72">
        <v>9</v>
      </c>
      <c r="E39" s="35" t="s">
        <v>159</v>
      </c>
      <c r="F39" s="61" t="s">
        <v>347</v>
      </c>
    </row>
    <row r="40" spans="1:6" ht="28.5" customHeight="1">
      <c r="A40" s="168">
        <v>38</v>
      </c>
      <c r="B40" s="61" t="s">
        <v>315</v>
      </c>
      <c r="C40" s="61" t="s">
        <v>190</v>
      </c>
      <c r="D40" s="72">
        <v>9</v>
      </c>
      <c r="E40" s="35" t="s">
        <v>415</v>
      </c>
      <c r="F40" s="61" t="s">
        <v>347</v>
      </c>
    </row>
    <row r="41" spans="1:6" ht="21" customHeight="1">
      <c r="A41" s="168">
        <v>39</v>
      </c>
      <c r="B41" s="61" t="s">
        <v>329</v>
      </c>
      <c r="C41" s="61" t="s">
        <v>330</v>
      </c>
      <c r="D41" s="12" t="s">
        <v>331</v>
      </c>
      <c r="E41" s="35" t="s">
        <v>294</v>
      </c>
      <c r="F41" s="61" t="s">
        <v>332</v>
      </c>
    </row>
    <row r="42" spans="1:6" ht="35.25" customHeight="1">
      <c r="A42" s="168">
        <v>40</v>
      </c>
      <c r="B42" s="61" t="s">
        <v>333</v>
      </c>
      <c r="C42" s="61" t="s">
        <v>330</v>
      </c>
      <c r="D42" s="16" t="s">
        <v>334</v>
      </c>
      <c r="E42" s="35" t="s">
        <v>335</v>
      </c>
      <c r="F42" s="61" t="s">
        <v>332</v>
      </c>
    </row>
    <row r="43" spans="1:6" ht="28.5" customHeight="1">
      <c r="A43" s="168">
        <v>41</v>
      </c>
      <c r="B43" s="61" t="s">
        <v>336</v>
      </c>
      <c r="C43" s="61" t="s">
        <v>330</v>
      </c>
      <c r="D43" s="16" t="s">
        <v>337</v>
      </c>
      <c r="E43" s="35" t="s">
        <v>335</v>
      </c>
      <c r="F43" s="61" t="s">
        <v>332</v>
      </c>
    </row>
    <row r="44" spans="1:6" ht="18.75" customHeight="1">
      <c r="A44" s="168">
        <v>42</v>
      </c>
      <c r="B44" s="61" t="s">
        <v>322</v>
      </c>
      <c r="C44" s="61" t="s">
        <v>177</v>
      </c>
      <c r="D44" s="31">
        <v>9</v>
      </c>
      <c r="E44" s="35" t="s">
        <v>165</v>
      </c>
      <c r="F44" s="61" t="s">
        <v>178</v>
      </c>
    </row>
    <row r="45" spans="1:6" ht="29.25" customHeight="1">
      <c r="A45" s="168">
        <v>43</v>
      </c>
      <c r="B45" s="61" t="s">
        <v>323</v>
      </c>
      <c r="C45" s="61" t="s">
        <v>296</v>
      </c>
      <c r="D45" s="70">
        <v>9</v>
      </c>
      <c r="E45" s="35" t="s">
        <v>158</v>
      </c>
      <c r="F45" s="61" t="s">
        <v>324</v>
      </c>
    </row>
    <row r="46" spans="1:6" ht="36" customHeight="1">
      <c r="A46" s="168">
        <v>44</v>
      </c>
      <c r="B46" s="61" t="s">
        <v>325</v>
      </c>
      <c r="C46" s="61" t="s">
        <v>296</v>
      </c>
      <c r="D46" s="70">
        <v>9</v>
      </c>
      <c r="E46" s="35" t="s">
        <v>170</v>
      </c>
      <c r="F46" s="61" t="s">
        <v>324</v>
      </c>
    </row>
    <row r="47" spans="1:6" ht="24.75" customHeight="1">
      <c r="A47" s="168">
        <v>45</v>
      </c>
      <c r="B47" s="61" t="s">
        <v>328</v>
      </c>
      <c r="C47" s="61" t="s">
        <v>296</v>
      </c>
      <c r="D47" s="70">
        <v>9</v>
      </c>
      <c r="E47" s="35" t="s">
        <v>170</v>
      </c>
      <c r="F47" s="61" t="s">
        <v>324</v>
      </c>
    </row>
    <row r="48" spans="1:6" ht="19.5" customHeight="1">
      <c r="A48" s="168">
        <v>46</v>
      </c>
      <c r="B48" s="61" t="s">
        <v>341</v>
      </c>
      <c r="C48" s="61" t="s">
        <v>181</v>
      </c>
      <c r="D48" s="70">
        <v>9</v>
      </c>
      <c r="E48" s="35" t="s">
        <v>170</v>
      </c>
      <c r="F48" s="61" t="s">
        <v>342</v>
      </c>
    </row>
    <row r="49" spans="1:6" ht="34.5" customHeight="1">
      <c r="A49" s="168">
        <v>47</v>
      </c>
      <c r="B49" s="188" t="s">
        <v>427</v>
      </c>
      <c r="C49" s="188" t="s">
        <v>428</v>
      </c>
      <c r="D49" s="186">
        <v>9</v>
      </c>
      <c r="E49" s="35" t="s">
        <v>159</v>
      </c>
      <c r="F49" s="114" t="s">
        <v>398</v>
      </c>
    </row>
    <row r="50" spans="1:6" ht="33" customHeight="1">
      <c r="A50" s="168">
        <v>48</v>
      </c>
      <c r="B50" s="61" t="s">
        <v>344</v>
      </c>
      <c r="C50" s="61" t="s">
        <v>181</v>
      </c>
      <c r="D50" s="72">
        <v>9</v>
      </c>
      <c r="E50" s="35" t="s">
        <v>170</v>
      </c>
      <c r="F50" s="61" t="s">
        <v>342</v>
      </c>
    </row>
    <row r="51" spans="1:6" ht="17.25" customHeight="1">
      <c r="A51" s="168">
        <v>49</v>
      </c>
      <c r="B51" s="188" t="s">
        <v>429</v>
      </c>
      <c r="C51" s="188" t="s">
        <v>428</v>
      </c>
      <c r="D51" s="192">
        <v>9</v>
      </c>
      <c r="E51" s="35" t="s">
        <v>159</v>
      </c>
      <c r="F51" s="114" t="s">
        <v>398</v>
      </c>
    </row>
    <row r="52" spans="1:6" ht="18.75" customHeight="1">
      <c r="A52" s="168">
        <v>50</v>
      </c>
      <c r="B52" s="61" t="s">
        <v>346</v>
      </c>
      <c r="C52" s="61" t="s">
        <v>181</v>
      </c>
      <c r="D52" s="72">
        <v>9</v>
      </c>
      <c r="E52" s="35" t="s">
        <v>158</v>
      </c>
      <c r="F52" s="61" t="s">
        <v>342</v>
      </c>
    </row>
    <row r="53" spans="1:6" ht="33" customHeight="1">
      <c r="A53" s="168">
        <v>51</v>
      </c>
      <c r="B53" s="91" t="s">
        <v>61</v>
      </c>
      <c r="C53" s="61" t="s">
        <v>21</v>
      </c>
      <c r="D53" s="31" t="s">
        <v>34</v>
      </c>
      <c r="E53" s="125" t="s">
        <v>158</v>
      </c>
      <c r="F53" s="61" t="s">
        <v>36</v>
      </c>
    </row>
    <row r="54" spans="1:6" ht="25.5" customHeight="1">
      <c r="A54" s="168">
        <v>52</v>
      </c>
      <c r="B54" s="62" t="s">
        <v>62</v>
      </c>
      <c r="C54" s="61" t="s">
        <v>21</v>
      </c>
      <c r="D54" s="31" t="s">
        <v>34</v>
      </c>
      <c r="E54" s="125" t="s">
        <v>159</v>
      </c>
      <c r="F54" s="61" t="s">
        <v>36</v>
      </c>
    </row>
    <row r="55" spans="1:6" ht="31.5" customHeight="1">
      <c r="A55" s="168">
        <v>53</v>
      </c>
      <c r="B55" s="62" t="s">
        <v>66</v>
      </c>
      <c r="C55" s="61" t="s">
        <v>21</v>
      </c>
      <c r="D55" s="31" t="s">
        <v>35</v>
      </c>
      <c r="E55" s="125" t="s">
        <v>159</v>
      </c>
      <c r="F55" s="61" t="s">
        <v>32</v>
      </c>
    </row>
    <row r="56" spans="1:6" ht="30.75" customHeight="1">
      <c r="A56" s="168">
        <v>54</v>
      </c>
      <c r="B56" s="60" t="s">
        <v>349</v>
      </c>
      <c r="C56" s="61" t="s">
        <v>350</v>
      </c>
      <c r="D56" s="31">
        <v>10</v>
      </c>
      <c r="E56" s="43" t="s">
        <v>170</v>
      </c>
      <c r="F56" s="61" t="s">
        <v>254</v>
      </c>
    </row>
    <row r="57" spans="1:6" ht="21" customHeight="1">
      <c r="A57" s="168">
        <v>55</v>
      </c>
      <c r="B57" s="61" t="s">
        <v>353</v>
      </c>
      <c r="C57" s="61" t="s">
        <v>350</v>
      </c>
      <c r="D57" s="31">
        <v>10</v>
      </c>
      <c r="E57" s="120" t="s">
        <v>158</v>
      </c>
      <c r="F57" s="61" t="s">
        <v>254</v>
      </c>
    </row>
    <row r="58" spans="1:6" ht="20.25" customHeight="1">
      <c r="A58" s="168">
        <v>56</v>
      </c>
      <c r="B58" s="61" t="s">
        <v>359</v>
      </c>
      <c r="C58" s="61" t="s">
        <v>356</v>
      </c>
      <c r="D58" s="31">
        <v>10</v>
      </c>
      <c r="E58" s="125" t="s">
        <v>159</v>
      </c>
      <c r="F58" s="60" t="s">
        <v>358</v>
      </c>
    </row>
    <row r="59" spans="1:6" ht="15" customHeight="1">
      <c r="A59" s="168">
        <v>57</v>
      </c>
      <c r="B59" s="61" t="s">
        <v>360</v>
      </c>
      <c r="C59" s="61" t="s">
        <v>356</v>
      </c>
      <c r="D59" s="31">
        <v>10</v>
      </c>
      <c r="E59" s="125" t="s">
        <v>158</v>
      </c>
      <c r="F59" s="60" t="s">
        <v>358</v>
      </c>
    </row>
    <row r="60" spans="1:6" ht="14.25" customHeight="1">
      <c r="A60" s="168">
        <v>58</v>
      </c>
      <c r="B60" s="61" t="s">
        <v>361</v>
      </c>
      <c r="C60" s="61" t="s">
        <v>356</v>
      </c>
      <c r="D60" s="31">
        <v>10</v>
      </c>
      <c r="E60" s="125" t="s">
        <v>170</v>
      </c>
      <c r="F60" s="60" t="s">
        <v>358</v>
      </c>
    </row>
    <row r="61" spans="1:6" ht="18.75" customHeight="1">
      <c r="A61" s="168">
        <v>59</v>
      </c>
      <c r="B61" s="61" t="s">
        <v>362</v>
      </c>
      <c r="C61" s="61" t="s">
        <v>190</v>
      </c>
      <c r="D61" s="31">
        <v>10</v>
      </c>
      <c r="E61" s="43" t="s">
        <v>158</v>
      </c>
      <c r="F61" s="61" t="s">
        <v>385</v>
      </c>
    </row>
    <row r="62" spans="1:6" ht="20.25" customHeight="1">
      <c r="A62" s="168">
        <v>60</v>
      </c>
      <c r="B62" s="61" t="s">
        <v>414</v>
      </c>
      <c r="C62" s="61" t="s">
        <v>190</v>
      </c>
      <c r="D62" s="31">
        <v>10</v>
      </c>
      <c r="E62" s="43" t="s">
        <v>159</v>
      </c>
      <c r="F62" s="61" t="s">
        <v>385</v>
      </c>
    </row>
    <row r="63" spans="1:6" ht="21" customHeight="1">
      <c r="A63" s="168">
        <v>61</v>
      </c>
      <c r="B63" s="61" t="s">
        <v>363</v>
      </c>
      <c r="C63" s="61" t="s">
        <v>190</v>
      </c>
      <c r="D63" s="31">
        <v>10</v>
      </c>
      <c r="E63" s="43" t="s">
        <v>159</v>
      </c>
      <c r="F63" s="61" t="s">
        <v>385</v>
      </c>
    </row>
    <row r="64" spans="1:6" ht="28.5" customHeight="1">
      <c r="A64" s="168">
        <v>62</v>
      </c>
      <c r="B64" s="61" t="s">
        <v>374</v>
      </c>
      <c r="C64" s="61" t="s">
        <v>181</v>
      </c>
      <c r="D64" s="31">
        <v>10</v>
      </c>
      <c r="E64" s="43" t="s">
        <v>158</v>
      </c>
      <c r="F64" s="61" t="s">
        <v>183</v>
      </c>
    </row>
    <row r="65" spans="1:6" ht="30.75" customHeight="1">
      <c r="A65" s="168">
        <v>63</v>
      </c>
      <c r="B65" s="61" t="s">
        <v>375</v>
      </c>
      <c r="C65" s="61" t="s">
        <v>181</v>
      </c>
      <c r="D65" s="31">
        <v>10</v>
      </c>
      <c r="E65" s="43" t="s">
        <v>158</v>
      </c>
      <c r="F65" s="61" t="s">
        <v>183</v>
      </c>
    </row>
    <row r="66" spans="1:6" ht="25.5" customHeight="1">
      <c r="A66" s="168">
        <v>64</v>
      </c>
      <c r="B66" s="61" t="s">
        <v>376</v>
      </c>
      <c r="C66" s="61" t="s">
        <v>181</v>
      </c>
      <c r="D66" s="31">
        <v>10</v>
      </c>
      <c r="E66" s="43" t="s">
        <v>170</v>
      </c>
      <c r="F66" s="61" t="s">
        <v>183</v>
      </c>
    </row>
    <row r="67" spans="1:6" ht="26.25" customHeight="1">
      <c r="A67" s="168">
        <v>65</v>
      </c>
      <c r="B67" s="61" t="s">
        <v>378</v>
      </c>
      <c r="C67" s="61" t="s">
        <v>163</v>
      </c>
      <c r="D67" s="31">
        <v>10</v>
      </c>
      <c r="E67" s="43" t="s">
        <v>159</v>
      </c>
      <c r="F67" s="61" t="s">
        <v>242</v>
      </c>
    </row>
    <row r="68" spans="1:6" ht="27" customHeight="1">
      <c r="A68" s="168">
        <v>66</v>
      </c>
      <c r="B68" s="61" t="s">
        <v>382</v>
      </c>
      <c r="C68" s="61" t="s">
        <v>163</v>
      </c>
      <c r="D68" s="31">
        <v>10</v>
      </c>
      <c r="E68" s="43" t="s">
        <v>158</v>
      </c>
      <c r="F68" s="61" t="s">
        <v>242</v>
      </c>
    </row>
    <row r="69" spans="1:6" ht="24.75" customHeight="1">
      <c r="A69" s="168">
        <v>67</v>
      </c>
      <c r="B69" s="61" t="s">
        <v>383</v>
      </c>
      <c r="C69" s="61" t="s">
        <v>163</v>
      </c>
      <c r="D69" s="31">
        <v>10</v>
      </c>
      <c r="E69" s="43" t="s">
        <v>170</v>
      </c>
      <c r="F69" s="61" t="s">
        <v>242</v>
      </c>
    </row>
    <row r="70" spans="1:6" ht="36" customHeight="1">
      <c r="A70" s="168">
        <v>68</v>
      </c>
      <c r="B70" s="61" t="s">
        <v>384</v>
      </c>
      <c r="C70" s="61" t="s">
        <v>163</v>
      </c>
      <c r="D70" s="31">
        <v>10</v>
      </c>
      <c r="E70" s="43" t="s">
        <v>170</v>
      </c>
      <c r="F70" s="61" t="s">
        <v>242</v>
      </c>
    </row>
    <row r="71" spans="1:6" ht="18" customHeight="1">
      <c r="A71" s="168">
        <v>69</v>
      </c>
      <c r="B71" s="106" t="s">
        <v>57</v>
      </c>
      <c r="C71" s="114" t="s">
        <v>21</v>
      </c>
      <c r="D71" s="108">
        <v>11</v>
      </c>
      <c r="E71" s="132" t="s">
        <v>158</v>
      </c>
      <c r="F71" s="114" t="s">
        <v>32</v>
      </c>
    </row>
    <row r="72" spans="1:6" ht="22.5" customHeight="1">
      <c r="A72" s="168">
        <v>70</v>
      </c>
      <c r="B72" s="106" t="s">
        <v>58</v>
      </c>
      <c r="C72" s="114" t="s">
        <v>21</v>
      </c>
      <c r="D72" s="108">
        <v>11</v>
      </c>
      <c r="E72" s="132" t="s">
        <v>159</v>
      </c>
      <c r="F72" s="114" t="s">
        <v>32</v>
      </c>
    </row>
    <row r="73" spans="1:6" ht="22.5" customHeight="1">
      <c r="A73" s="168">
        <v>71</v>
      </c>
      <c r="B73" s="106" t="s">
        <v>30</v>
      </c>
      <c r="C73" s="114" t="s">
        <v>21</v>
      </c>
      <c r="D73" s="108">
        <v>11</v>
      </c>
      <c r="E73" s="132" t="s">
        <v>159</v>
      </c>
      <c r="F73" s="114" t="s">
        <v>32</v>
      </c>
    </row>
    <row r="74" spans="1:6" ht="16.5">
      <c r="A74" s="197">
        <v>72</v>
      </c>
      <c r="B74" s="114" t="s">
        <v>399</v>
      </c>
      <c r="C74" s="114" t="s">
        <v>397</v>
      </c>
      <c r="D74" s="108">
        <v>11</v>
      </c>
      <c r="E74" s="133" t="s">
        <v>159</v>
      </c>
      <c r="F74" s="114" t="s">
        <v>398</v>
      </c>
    </row>
    <row r="75" spans="1:6" ht="16.5">
      <c r="A75" s="197">
        <v>73</v>
      </c>
      <c r="B75" s="114" t="s">
        <v>400</v>
      </c>
      <c r="C75" s="114" t="s">
        <v>397</v>
      </c>
      <c r="D75" s="108">
        <v>11</v>
      </c>
      <c r="E75" s="133" t="s">
        <v>158</v>
      </c>
      <c r="F75" s="114" t="s">
        <v>398</v>
      </c>
    </row>
    <row r="76" spans="1:6" ht="16.5">
      <c r="A76" s="197">
        <v>74</v>
      </c>
      <c r="B76" s="114" t="s">
        <v>401</v>
      </c>
      <c r="C76" s="114" t="s">
        <v>190</v>
      </c>
      <c r="D76" s="104">
        <v>11</v>
      </c>
      <c r="E76" s="137" t="s">
        <v>159</v>
      </c>
      <c r="F76" s="114" t="s">
        <v>385</v>
      </c>
    </row>
    <row r="77" spans="1:6" ht="16.5">
      <c r="A77" s="197">
        <v>75</v>
      </c>
      <c r="B77" s="114" t="s">
        <v>402</v>
      </c>
      <c r="C77" s="114" t="s">
        <v>190</v>
      </c>
      <c r="D77" s="110">
        <v>11</v>
      </c>
      <c r="E77" s="137" t="s">
        <v>159</v>
      </c>
      <c r="F77" s="114" t="s">
        <v>385</v>
      </c>
    </row>
    <row r="78" spans="1:6" ht="16.5">
      <c r="A78" s="197">
        <v>76</v>
      </c>
      <c r="B78" s="114" t="s">
        <v>407</v>
      </c>
      <c r="C78" s="114" t="s">
        <v>163</v>
      </c>
      <c r="D78" s="108">
        <v>11</v>
      </c>
      <c r="E78" s="133" t="s">
        <v>158</v>
      </c>
      <c r="F78" s="106" t="s">
        <v>166</v>
      </c>
    </row>
    <row r="79" spans="1:6" ht="16.5">
      <c r="A79" s="197">
        <v>77</v>
      </c>
      <c r="B79" s="188" t="s">
        <v>430</v>
      </c>
      <c r="C79" s="188" t="s">
        <v>428</v>
      </c>
      <c r="D79" s="192">
        <v>9</v>
      </c>
      <c r="E79" s="198" t="s">
        <v>158</v>
      </c>
      <c r="F79" s="114" t="s">
        <v>398</v>
      </c>
    </row>
  </sheetData>
  <phoneticPr fontId="1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 класс</vt:lpstr>
      <vt:lpstr>6 класс</vt:lpstr>
      <vt:lpstr>7 класс</vt:lpstr>
      <vt:lpstr> 8 класс</vt:lpstr>
      <vt:lpstr>9 класс</vt:lpstr>
      <vt:lpstr>10 класс</vt:lpstr>
      <vt:lpstr>11 класс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2019-10-27T16:11:05Z</dcterms:modified>
</cp:coreProperties>
</file>