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класс'!$A$1:$AG$34</definedName>
  </definedNames>
  <calcPr calcId="124519" concurrentCalc="0"/>
</workbook>
</file>

<file path=xl/calcChain.xml><?xml version="1.0" encoding="utf-8"?>
<calcChain xmlns="http://schemas.openxmlformats.org/spreadsheetml/2006/main">
  <c r="AB12" i="1"/>
  <c r="AB11"/>
  <c r="I15" i="6"/>
  <c r="K15"/>
  <c r="I14"/>
  <c r="K14"/>
  <c r="I12"/>
  <c r="K12"/>
  <c r="Q13" i="2"/>
  <c r="Q15"/>
  <c r="Q14"/>
  <c r="Q12"/>
  <c r="Q17"/>
  <c r="Q18"/>
  <c r="Q19"/>
  <c r="Q20"/>
  <c r="Q21"/>
  <c r="Q22"/>
  <c r="L13" i="7"/>
  <c r="L12"/>
  <c r="I13" i="6"/>
  <c r="K13" s="1"/>
  <c r="J17" i="5"/>
  <c r="J16"/>
  <c r="J15"/>
  <c r="J14"/>
  <c r="J13"/>
  <c r="J12"/>
  <c r="P17" i="4"/>
  <c r="P16"/>
  <c r="P15"/>
  <c r="P14"/>
  <c r="P13"/>
  <c r="P12"/>
  <c r="O21" i="3"/>
  <c r="O20"/>
  <c r="O19"/>
  <c r="O18"/>
  <c r="O17"/>
  <c r="O16"/>
  <c r="O15"/>
  <c r="O14"/>
  <c r="O13"/>
  <c r="O12"/>
  <c r="AB13" i="1"/>
  <c r="AB10"/>
</calcChain>
</file>

<file path=xl/sharedStrings.xml><?xml version="1.0" encoding="utf-8"?>
<sst xmlns="http://schemas.openxmlformats.org/spreadsheetml/2006/main" count="1363" uniqueCount="290">
  <si>
    <t>Протокол заседания жюри школьного этапа всероссийской олимпиады школьников по литературе от 20 .10.2021 г.</t>
  </si>
  <si>
    <t xml:space="preserve">                                                                                                                                                                     (предмет)                  (район)</t>
  </si>
  <si>
    <t>Присутствовали:</t>
  </si>
  <si>
    <t>Отсутствовали:</t>
  </si>
  <si>
    <t>Предмет</t>
  </si>
  <si>
    <t>№ п/п</t>
  </si>
  <si>
    <t>Фамилия, имя, отчество учащегося (полностью)</t>
  </si>
  <si>
    <t>Образовательное учреждение (сокращенное наименование согласно Уставу)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</si>
  <si>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</si>
  <si>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</si>
  <si>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</si>
  <si>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</si>
  <si>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</si>
  <si>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</si>
  <si>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</si>
  <si>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</si>
  <si>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</si>
  <si>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</si>
  <si>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</si>
  <si>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</si>
  <si>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</si>
  <si>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 xml:space="preserve">задание 13 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</si>
  <si>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</si>
  <si>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</si>
  <si>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</si>
  <si>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</si>
  <si>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</si>
  <si>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</si>
  <si>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</si>
  <si>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задание 21</t>
  </si>
  <si>
    <t>задание 22</t>
  </si>
  <si>
    <t>Всего</t>
  </si>
  <si>
    <t>Апелляция</t>
  </si>
  <si>
    <t>Итого</t>
  </si>
  <si>
    <t>Рейтинговое место</t>
  </si>
  <si>
    <t>Статус</t>
  </si>
  <si>
    <t>Фамилия, имя, отчество педагога, подготовившего учащегося к олимпиаде (полностью)</t>
  </si>
  <si>
    <t xml:space="preserve">литература </t>
  </si>
  <si>
    <t>Абинова Айнура</t>
  </si>
  <si>
    <t>МБОУ СОШ №1</t>
  </si>
  <si>
    <t xml:space="preserve">победитель </t>
  </si>
  <si>
    <t xml:space="preserve">Бакаева Венера Шадиевна </t>
  </si>
  <si>
    <t xml:space="preserve">Хотелова Анастасия </t>
  </si>
  <si>
    <t>Кабанов Никита</t>
  </si>
  <si>
    <t>Мухетов Рамиль</t>
  </si>
  <si>
    <t>призер</t>
  </si>
  <si>
    <t>Моргач Кирилл</t>
  </si>
  <si>
    <t xml:space="preserve">призер </t>
  </si>
  <si>
    <t xml:space="preserve">Протокол </t>
  </si>
  <si>
    <t>школьного этапа всероссийской олимпиады школьников в 2021-2022 учебном году</t>
  </si>
  <si>
    <t xml:space="preserve">Баксаисов Арман </t>
  </si>
  <si>
    <t xml:space="preserve">Мусинова Венера Кайржановна </t>
  </si>
  <si>
    <t xml:space="preserve">Искалиев Тимур </t>
  </si>
  <si>
    <t xml:space="preserve">Шабунин Анатолий </t>
  </si>
  <si>
    <t>Джардемов Алан</t>
  </si>
  <si>
    <t>Сейтова Сабрина</t>
  </si>
  <si>
    <t xml:space="preserve">Саркулова Радмила Бикбулатовна </t>
  </si>
  <si>
    <t xml:space="preserve">Желдубеков Сан7жар </t>
  </si>
  <si>
    <t xml:space="preserve">Кадач Татьяна </t>
  </si>
  <si>
    <t xml:space="preserve">Габбасова Милена </t>
  </si>
  <si>
    <t>Чуриков Дмитрий</t>
  </si>
  <si>
    <t>Шарипова Аида</t>
  </si>
  <si>
    <t>Харисова Ангелина</t>
  </si>
  <si>
    <t xml:space="preserve">Озеред  Кирилл </t>
  </si>
  <si>
    <t>Иржанова Карина</t>
  </si>
  <si>
    <t xml:space="preserve">Шинтаева Альбина </t>
  </si>
  <si>
    <t xml:space="preserve">Нургалиева Мадина </t>
  </si>
  <si>
    <t>Каржавина Евгения</t>
  </si>
  <si>
    <t>Базарбаева Фатима</t>
  </si>
  <si>
    <t xml:space="preserve">Грищенкова Екатерина </t>
  </si>
  <si>
    <t>Коновалова Арина</t>
  </si>
  <si>
    <t xml:space="preserve">Заббарова Карина </t>
  </si>
  <si>
    <t xml:space="preserve">Гонтаренко Кирилл </t>
  </si>
  <si>
    <t>Каширина Анастасия</t>
  </si>
  <si>
    <t>Салыгин Николай</t>
  </si>
  <si>
    <t xml:space="preserve">Катимуллина Самира </t>
  </si>
  <si>
    <t xml:space="preserve">Амерсаликова Асель </t>
  </si>
  <si>
    <t xml:space="preserve">Якшаинов Руслан </t>
  </si>
  <si>
    <t>Имашева Амелия</t>
  </si>
  <si>
    <t xml:space="preserve">Бариев Ислям </t>
  </si>
  <si>
    <t>Михолап Никита</t>
  </si>
  <si>
    <t>Шохина Софья</t>
  </si>
  <si>
    <t>Букенов Алан</t>
  </si>
  <si>
    <t>Кабанова Дарья</t>
  </si>
  <si>
    <t>Киришева Асель</t>
  </si>
  <si>
    <t xml:space="preserve">Мулдагалиева Алима </t>
  </si>
  <si>
    <t>Ескалиева Айдана</t>
  </si>
  <si>
    <t>Мохова Екатерина</t>
  </si>
  <si>
    <t>Позняк Анастасия</t>
  </si>
  <si>
    <t>Елизарова Виктория</t>
  </si>
  <si>
    <t>Повестка: утверждение результатов  школьного этапа всероссийской олимпиады по литературе 2021 года.</t>
  </si>
  <si>
    <t>Решили: утвердить результаты школьного этапа всероссийской олимпиады по литературе 2021 года.</t>
  </si>
  <si>
    <t>нет</t>
  </si>
  <si>
    <t>Повестка: утверждение результатов  школьного этапа всероссийской олимпиады по литературе2021 года.</t>
  </si>
  <si>
    <t>Решили: утвердить результаты школьного этапа всероссийской олимпиады по литературе  2021 года.</t>
  </si>
  <si>
    <t>Решили: утвердить результаты школьного этапа всероссийской олимпиады по литературе2021 года.</t>
  </si>
  <si>
    <t>литература</t>
  </si>
  <si>
    <t>Абулкатаев Таир</t>
  </si>
  <si>
    <t>МБОУ СОШ№2</t>
  </si>
  <si>
    <t>5а</t>
  </si>
  <si>
    <t>призёр</t>
  </si>
  <si>
    <t>Койшигалиева А.К.</t>
  </si>
  <si>
    <t>Гильманова Рамина</t>
  </si>
  <si>
    <t>МБОУ СОШ № 2</t>
  </si>
  <si>
    <t>победитель</t>
  </si>
  <si>
    <t>Нургалиев Азамат</t>
  </si>
  <si>
    <t>Сисенов Тимур</t>
  </si>
  <si>
    <t>МБОУ СОШ №2</t>
  </si>
  <si>
    <t>Башарова Арина</t>
  </si>
  <si>
    <t>5б</t>
  </si>
  <si>
    <t>Акбулатова Айдана</t>
  </si>
  <si>
    <t>6 а</t>
  </si>
  <si>
    <t>участник</t>
  </si>
  <si>
    <t>Клочкова Т.В.</t>
  </si>
  <si>
    <t>Бугетаева Аида</t>
  </si>
  <si>
    <t>Бутова Алиса</t>
  </si>
  <si>
    <t>Дущанов Мохаммед</t>
  </si>
  <si>
    <t>Канатов Арсен</t>
  </si>
  <si>
    <t>Капизова Камилла</t>
  </si>
  <si>
    <t>Чиесова Аделина</t>
  </si>
  <si>
    <t>6а</t>
  </si>
  <si>
    <t>Угаров Матвей</t>
  </si>
  <si>
    <t>Гельманова Милана</t>
  </si>
  <si>
    <t>7б</t>
  </si>
  <si>
    <t>Абулкатаева Самира</t>
  </si>
  <si>
    <t>8а</t>
  </si>
  <si>
    <t>Койшигалиев А.К.</t>
  </si>
  <si>
    <t>Кумарова Айслу</t>
  </si>
  <si>
    <t>Султанова Рамина</t>
  </si>
  <si>
    <t>Султашева Динара</t>
  </si>
  <si>
    <t>8 б</t>
  </si>
  <si>
    <t>Лыженкова О.Д.</t>
  </si>
  <si>
    <t>Темиралиев Арсен</t>
  </si>
  <si>
    <t>9 а</t>
  </si>
  <si>
    <t>Вологин Артём</t>
  </si>
  <si>
    <t>9б</t>
  </si>
  <si>
    <t>Джалмуханова Диана</t>
  </si>
  <si>
    <t>Федорова Ксения</t>
  </si>
  <si>
    <t>Бугетаева Римма</t>
  </si>
  <si>
    <t>Койшигалиева А.К</t>
  </si>
  <si>
    <t>Снеговой Илья Викторович</t>
  </si>
  <si>
    <t>МБОУ СОШ №3 с. Александров-Гай</t>
  </si>
  <si>
    <t>Идиров Арон Кайратович</t>
  </si>
  <si>
    <t>Дубинина Лилия Александровна</t>
  </si>
  <si>
    <t xml:space="preserve">Дубинина Лилия Александровна </t>
  </si>
  <si>
    <t>Айдабулова Румия Куанышбековна</t>
  </si>
  <si>
    <t xml:space="preserve">МБОУ СОШ № 3 </t>
  </si>
  <si>
    <t>5 б</t>
  </si>
  <si>
    <t>Котова Наталия Васильевна</t>
  </si>
  <si>
    <t>Денисов Егор Дмитриевич</t>
  </si>
  <si>
    <t>Ибатов Арсен Ирланович</t>
  </si>
  <si>
    <t>Медведев Данила Валерьевич</t>
  </si>
  <si>
    <t>Устинова Валерия Сергеевна</t>
  </si>
  <si>
    <t>Елизарова Евгения Александровна</t>
  </si>
  <si>
    <t>Медведева Марина Александровна</t>
  </si>
  <si>
    <t>Черикаева Анастасия Александровна</t>
  </si>
  <si>
    <t>МБОУ СОШ № 3</t>
  </si>
  <si>
    <t>Царенко Софья Алексеевна</t>
  </si>
  <si>
    <t>Гулуев Али Заурович</t>
  </si>
  <si>
    <t>МБОУ СОШ №3</t>
  </si>
  <si>
    <t>6 б</t>
  </si>
  <si>
    <t>Гулуева Аделина Мансуровна</t>
  </si>
  <si>
    <t>Жадаев Максим Игоревич</t>
  </si>
  <si>
    <t xml:space="preserve">Снеговая Вероника  Викторовна </t>
  </si>
  <si>
    <t>Айткалиева Елизавета Олеговна</t>
  </si>
  <si>
    <t>Сенякина Екатерина Александровна</t>
  </si>
  <si>
    <t xml:space="preserve">МБОУ СОШ №3 </t>
  </si>
  <si>
    <t>Избасаров Алим Кайратович</t>
  </si>
  <si>
    <t>Алинкина Ольга Александровна</t>
  </si>
  <si>
    <t xml:space="preserve">участник </t>
  </si>
  <si>
    <t xml:space="preserve">Бакаева Сталина Шадиевна </t>
  </si>
  <si>
    <t>Кулаканова Аида  Булатовна</t>
  </si>
  <si>
    <t>Курганова Надежда Ивановна</t>
  </si>
  <si>
    <t>Черокманова Дарья  Алексеевна</t>
  </si>
  <si>
    <t xml:space="preserve">Серебрякова  Ульяна Николаевна                                       </t>
  </si>
  <si>
    <t>Романова  Ангелина  Ивановна</t>
  </si>
  <si>
    <t>Камаристова  Софья  Сергеевна</t>
  </si>
  <si>
    <t>7а</t>
  </si>
  <si>
    <t>Шаврак Милена Кирилловна</t>
  </si>
  <si>
    <t>Котышков Константин Николаевич</t>
  </si>
  <si>
    <t>Егоров Егор Сергеевич</t>
  </si>
  <si>
    <t>Левадин Богдан  Антонович</t>
  </si>
  <si>
    <t>Овсянникова Екатерина Андреевна</t>
  </si>
  <si>
    <t>8б</t>
  </si>
  <si>
    <t>Бакаева Сталина Шадиевна</t>
  </si>
  <si>
    <t>Акчурина Ксения  Николаевна</t>
  </si>
  <si>
    <t>Авдеева Карина Сергеевна</t>
  </si>
  <si>
    <t>Шохина Вероника Руслановна</t>
  </si>
  <si>
    <t>Селезнева Арина Васильевна</t>
  </si>
  <si>
    <t>Кожикова Дарина Нурлановна</t>
  </si>
  <si>
    <t>Уразаева Рината Альбертовна</t>
  </si>
  <si>
    <t>Сысоев Виктор Николаевич</t>
  </si>
  <si>
    <t>Замараева Олеся Алексеевна</t>
  </si>
  <si>
    <t>Бакаева Ирина Ильинична</t>
  </si>
  <si>
    <t>Аубекерова Махабат Ерболовна</t>
  </si>
  <si>
    <t>Умбеткалиева Арина Руслановна</t>
  </si>
  <si>
    <t>Шило Валерия Николаевна</t>
  </si>
  <si>
    <t>Андриянова Валентина Александровна</t>
  </si>
  <si>
    <t xml:space="preserve">9а </t>
  </si>
  <si>
    <t>Рамазанова Дания Асхатовна</t>
  </si>
  <si>
    <t>Кульжамуратова Алина Иман-Маликовна</t>
  </si>
  <si>
    <t>Аблгазиев Данияр Нурланович</t>
  </si>
  <si>
    <t>Медведева Марина Алексанровна</t>
  </si>
  <si>
    <t>Кенжин Жангир Жадигерович</t>
  </si>
  <si>
    <t>МБОУ СОШ с.Варфоломеевка</t>
  </si>
  <si>
    <t>Каржавина Р.И.</t>
  </si>
  <si>
    <t>Курмангалиев Алмаз Айткалиевич</t>
  </si>
  <si>
    <t>Сарсенбаева Динара Султановна</t>
  </si>
  <si>
    <t>МБОУ СОШ с. Камышки</t>
  </si>
  <si>
    <t>Турешева Камила Мусаевна</t>
  </si>
  <si>
    <t>Харькова Татьяна Андреевна</t>
  </si>
  <si>
    <t>Трибунская Надежда Дмитриевна</t>
  </si>
  <si>
    <t>Байбулатова Фарида  Маликовна</t>
  </si>
  <si>
    <t>Жакпарова Гаухар Жаскайратовна</t>
  </si>
  <si>
    <t>Коршунова Юлия Андреевна</t>
  </si>
  <si>
    <t>Кулахметова Лилия Рустамовна</t>
  </si>
  <si>
    <t>Гумарова Самира Аслкановна</t>
  </si>
  <si>
    <t>Рахметова Саида Кайдаровна</t>
  </si>
  <si>
    <t>Кабанова Анастасия  Викторовна</t>
  </si>
  <si>
    <t>Таскалиева Зарина Кайратовна</t>
  </si>
  <si>
    <t>СарсенбаеваСабина Жаунбаевна</t>
  </si>
  <si>
    <t>Сарсенбаева Светлана Султановна</t>
  </si>
  <si>
    <t>Малаев Саид Турпал Алиевич</t>
  </si>
  <si>
    <t>МБОУ СОШ с. Луков Кордон</t>
  </si>
  <si>
    <t>Майрукаев Ибрагим Асламбекович</t>
  </si>
  <si>
    <t>Салимова Балкия Раскалиевна</t>
  </si>
  <si>
    <t>Крайнова Елизавета Сергеевна</t>
  </si>
  <si>
    <t>Новгородова Александра Денисовна</t>
  </si>
  <si>
    <t>Вавилова Фатима Алексеевна</t>
  </si>
  <si>
    <t xml:space="preserve">МБОУ СОШ пос.Приузенский </t>
  </si>
  <si>
    <t>Терещенко Эльмира Булатовна</t>
  </si>
  <si>
    <t>Даулетова Арина Темиргалиевна</t>
  </si>
  <si>
    <t>Межакова Светлана Михайловна</t>
  </si>
  <si>
    <t>Изгалиева Рамина Рафиковна</t>
  </si>
  <si>
    <t>Кинжибаева Радмила Тюякбаевна</t>
  </si>
  <si>
    <t>Кубышева гульниса Манарбековна</t>
  </si>
  <si>
    <t>Туржанова Снежана Дамирована</t>
  </si>
  <si>
    <t>Воронкина Александра Юрьевна</t>
  </si>
  <si>
    <t xml:space="preserve">МБОУ СОШ с.Новоалександровка </t>
  </si>
  <si>
    <t>Логвинов Артем Олегович</t>
  </si>
  <si>
    <t>Койшигалиев Данат Дидарович</t>
  </si>
  <si>
    <t>МБОУ СОШ с.Новоалександровка</t>
  </si>
  <si>
    <t>Турашев Закарья Избасарович</t>
  </si>
  <si>
    <t>Труфанова Ирина Тимофеевна</t>
  </si>
  <si>
    <t>Канатов Амир Русланович</t>
  </si>
  <si>
    <t>Новикова Екатерина Михайловна</t>
  </si>
  <si>
    <t>литератра</t>
  </si>
  <si>
    <t>Байжанов Алан Сагадатович</t>
  </si>
  <si>
    <t>Бурдонова Валерия Витальевна</t>
  </si>
  <si>
    <t>Винокуров Николай</t>
  </si>
  <si>
    <t>Батанова Назгуль Аскаровна</t>
  </si>
  <si>
    <t>Махудаева Аделина Сагандыковна</t>
  </si>
  <si>
    <t>Мухангалиева Анеля Нурбулатовна</t>
  </si>
  <si>
    <t>Мажитов Айдар Кенжешевич</t>
  </si>
  <si>
    <t>Жаканалиева Милана Сагадатовна</t>
  </si>
  <si>
    <t>Ишангалиева Самига Жанатовна</t>
  </si>
  <si>
    <t>Клепиков Никита Александрович</t>
  </si>
  <si>
    <t>Маштакова Дарина Мергалиевна</t>
  </si>
  <si>
    <t>Утешов Амир Нуржанович</t>
  </si>
  <si>
    <t>Аубекерова Зульфия Абзаловна</t>
  </si>
  <si>
    <t>Имашева Аделина Темирхановна</t>
  </si>
  <si>
    <t>Савченко Ульяна Алексеевна</t>
  </si>
  <si>
    <t>Тян Валерия Евгеньевна</t>
  </si>
  <si>
    <t>51.5</t>
  </si>
  <si>
    <t>Макс.: 44 балла</t>
  </si>
  <si>
    <t>Макс.:50 баллов</t>
  </si>
  <si>
    <t>Макс.: 53 балла</t>
  </si>
  <si>
    <t>Макс.: 50 баллов</t>
  </si>
  <si>
    <t>Макс.: 67 баллов</t>
  </si>
  <si>
    <t>Макс.: 100 баллов</t>
  </si>
  <si>
    <t>Максим.: 77 баллов</t>
  </si>
  <si>
    <t>Жюри:  Клочкова Т.В.</t>
  </si>
  <si>
    <t xml:space="preserve"> Бакаева В.Ш.</t>
  </si>
  <si>
    <t>Мусинова В.К.</t>
  </si>
  <si>
    <t xml:space="preserve">Саркулова Р.Б. </t>
  </si>
  <si>
    <t>Лыжекова О.Д.</t>
  </si>
  <si>
    <t>Каржавина Р.И</t>
  </si>
  <si>
    <t>Бисекенева У.И.</t>
  </si>
  <si>
    <t>Харькова Т.А.</t>
  </si>
  <si>
    <t>Трибунская Н.Д.</t>
  </si>
  <si>
    <t>Медведева М.А.</t>
  </si>
  <si>
    <t>Бакаева С.Ш.</t>
  </si>
  <si>
    <t>Котова Н.В.</t>
  </si>
  <si>
    <t>Дубинина Л.А.</t>
  </si>
  <si>
    <t>Межакова С.М.</t>
  </si>
  <si>
    <t>Терещенко Э.Б.</t>
  </si>
  <si>
    <t>Мурзагалиева А.З.</t>
  </si>
  <si>
    <t>Айденова Г.И.</t>
  </si>
  <si>
    <t>Нурманова А.А.</t>
  </si>
  <si>
    <t>Новикова Е.М.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</si>
</sst>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CC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textRotation="90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9" fontId="7" fillId="4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left" vertical="top" wrapText="1"/>
    </xf>
    <xf numFmtId="9" fontId="0" fillId="0" borderId="3" xfId="0" applyNumberFormat="1" applyFont="1" applyBorder="1"/>
    <xf numFmtId="9" fontId="0" fillId="0" borderId="1" xfId="0" applyNumberFormat="1" applyFont="1" applyBorder="1"/>
    <xf numFmtId="9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9" fontId="8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readingOrder="2"/>
    </xf>
    <xf numFmtId="0" fontId="7" fillId="2" borderId="1" xfId="0" applyFont="1" applyFill="1" applyBorder="1" applyAlignment="1">
      <alignment horizontal="left" vertical="center" wrapText="1" readingOrder="2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/>
    </xf>
    <xf numFmtId="9" fontId="7" fillId="2" borderId="1" xfId="0" applyNumberFormat="1" applyFont="1" applyFill="1" applyBorder="1" applyAlignment="1">
      <alignment horizontal="left" vertical="center" wrapText="1" readingOrder="2"/>
    </xf>
    <xf numFmtId="9" fontId="7" fillId="2" borderId="1" xfId="0" applyNumberFormat="1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/>
    <xf numFmtId="9" fontId="4" fillId="0" borderId="1" xfId="0" applyNumberFormat="1" applyFont="1" applyFill="1" applyBorder="1" applyAlignment="1">
      <alignment vertical="top"/>
    </xf>
    <xf numFmtId="9" fontId="7" fillId="2" borderId="1" xfId="0" applyNumberFormat="1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vertical="top"/>
    </xf>
    <xf numFmtId="0" fontId="4" fillId="0" borderId="3" xfId="0" applyFont="1" applyBorder="1"/>
    <xf numFmtId="9" fontId="4" fillId="0" borderId="1" xfId="0" applyNumberFormat="1" applyFont="1" applyBorder="1" applyAlignment="1">
      <alignment horizontal="left" vertical="top" wrapText="1"/>
    </xf>
    <xf numFmtId="9" fontId="7" fillId="0" borderId="1" xfId="0" applyNumberFormat="1" applyFont="1" applyBorder="1" applyAlignment="1">
      <alignment horizontal="left" vertical="top" wrapText="1"/>
    </xf>
    <xf numFmtId="9" fontId="9" fillId="0" borderId="3" xfId="0" applyNumberFormat="1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left" vertical="top" wrapText="1"/>
    </xf>
    <xf numFmtId="9" fontId="5" fillId="2" borderId="1" xfId="0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opLeftCell="J2" workbookViewId="0">
      <selection activeCell="AA8" sqref="AA8:AG8"/>
    </sheetView>
  </sheetViews>
  <sheetFormatPr defaultRowHeight="15"/>
  <cols>
    <col min="1" max="1" width="14.5703125" customWidth="1"/>
    <col min="2" max="2" width="5.7109375" customWidth="1"/>
    <col min="3" max="3" width="35.140625" customWidth="1"/>
    <col min="4" max="4" width="39.85546875" customWidth="1"/>
    <col min="5" max="31" width="5.7109375" customWidth="1"/>
    <col min="32" max="32" width="16.5703125" customWidth="1"/>
    <col min="33" max="33" width="45.85546875" customWidth="1"/>
  </cols>
  <sheetData>
    <row r="1" spans="1:33" ht="15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3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33" ht="15.75">
      <c r="A3" s="1" t="s">
        <v>2</v>
      </c>
      <c r="B3">
        <v>26</v>
      </c>
    </row>
    <row r="4" spans="1:33" ht="15.75">
      <c r="A4" s="1" t="s">
        <v>3</v>
      </c>
    </row>
    <row r="5" spans="1:33" ht="15.75">
      <c r="A5" s="1" t="s">
        <v>90</v>
      </c>
    </row>
    <row r="6" spans="1:33" ht="15.75">
      <c r="A6" s="1" t="s">
        <v>91</v>
      </c>
    </row>
    <row r="7" spans="1:33" ht="15.75">
      <c r="A7" s="1" t="s">
        <v>264</v>
      </c>
    </row>
    <row r="8" spans="1:33" ht="83.25" customHeight="1">
      <c r="A8" s="2" t="s">
        <v>4</v>
      </c>
      <c r="B8" s="2" t="s">
        <v>5</v>
      </c>
      <c r="C8" s="2" t="s">
        <v>6</v>
      </c>
      <c r="D8" s="2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  <c r="Q8" s="3" t="s">
        <v>20</v>
      </c>
      <c r="R8" s="3" t="s">
        <v>21</v>
      </c>
      <c r="S8" s="3" t="s">
        <v>22</v>
      </c>
      <c r="T8" s="3" t="s">
        <v>23</v>
      </c>
      <c r="U8" s="3" t="s">
        <v>24</v>
      </c>
      <c r="V8" s="3" t="s">
        <v>25</v>
      </c>
      <c r="W8" s="3" t="s">
        <v>26</v>
      </c>
      <c r="X8" s="3" t="s">
        <v>27</v>
      </c>
      <c r="Y8" s="3" t="s">
        <v>28</v>
      </c>
      <c r="Z8" s="3" t="s">
        <v>29</v>
      </c>
      <c r="AA8" s="3" t="s">
        <v>30</v>
      </c>
      <c r="AB8" s="3" t="s">
        <v>31</v>
      </c>
      <c r="AC8" s="3" t="s">
        <v>32</v>
      </c>
      <c r="AD8" s="3" t="s">
        <v>33</v>
      </c>
      <c r="AE8" s="3" t="s">
        <v>34</v>
      </c>
      <c r="AF8" s="3" t="s">
        <v>35</v>
      </c>
      <c r="AG8" s="2" t="s">
        <v>36</v>
      </c>
    </row>
    <row r="9" spans="1:33" ht="26.1" customHeight="1">
      <c r="A9" s="22" t="s">
        <v>37</v>
      </c>
      <c r="B9" s="24">
        <v>1</v>
      </c>
      <c r="C9" s="23" t="s">
        <v>38</v>
      </c>
      <c r="D9" s="23" t="s">
        <v>39</v>
      </c>
      <c r="E9" s="23">
        <v>5</v>
      </c>
      <c r="F9" s="24">
        <v>2</v>
      </c>
      <c r="G9" s="24">
        <v>2</v>
      </c>
      <c r="H9" s="24">
        <v>2</v>
      </c>
      <c r="I9" s="24">
        <v>2</v>
      </c>
      <c r="J9" s="24">
        <v>2</v>
      </c>
      <c r="K9" s="24">
        <v>2</v>
      </c>
      <c r="L9" s="24">
        <v>2</v>
      </c>
      <c r="M9" s="24">
        <v>0</v>
      </c>
      <c r="N9" s="24">
        <v>2</v>
      </c>
      <c r="O9" s="24">
        <v>2</v>
      </c>
      <c r="P9" s="25">
        <v>2</v>
      </c>
      <c r="Q9" s="25">
        <v>2</v>
      </c>
      <c r="R9" s="25">
        <v>0</v>
      </c>
      <c r="S9" s="25">
        <v>2</v>
      </c>
      <c r="T9" s="25">
        <v>2</v>
      </c>
      <c r="U9" s="25">
        <v>2</v>
      </c>
      <c r="V9" s="25">
        <v>0</v>
      </c>
      <c r="W9" s="25">
        <v>2</v>
      </c>
      <c r="X9" s="25">
        <v>2</v>
      </c>
      <c r="Y9" s="25">
        <v>2</v>
      </c>
      <c r="Z9" s="25">
        <v>2</v>
      </c>
      <c r="AA9" s="25">
        <v>0</v>
      </c>
      <c r="AB9" s="24">
        <v>36</v>
      </c>
      <c r="AC9" s="25" t="s">
        <v>92</v>
      </c>
      <c r="AD9" s="25">
        <v>36</v>
      </c>
      <c r="AE9" s="105">
        <v>0.72</v>
      </c>
      <c r="AF9" s="4" t="s">
        <v>40</v>
      </c>
      <c r="AG9" s="69" t="s">
        <v>41</v>
      </c>
    </row>
    <row r="10" spans="1:33" ht="26.1" customHeight="1">
      <c r="A10" s="22" t="s">
        <v>37</v>
      </c>
      <c r="B10" s="24">
        <v>2</v>
      </c>
      <c r="C10" s="23" t="s">
        <v>42</v>
      </c>
      <c r="D10" s="23" t="s">
        <v>39</v>
      </c>
      <c r="E10" s="23">
        <v>5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6">
        <v>0</v>
      </c>
      <c r="N10" s="26">
        <v>2</v>
      </c>
      <c r="O10" s="26">
        <v>2</v>
      </c>
      <c r="P10" s="25">
        <v>2</v>
      </c>
      <c r="Q10" s="25">
        <v>2</v>
      </c>
      <c r="R10" s="25">
        <v>0</v>
      </c>
      <c r="S10" s="25">
        <v>2</v>
      </c>
      <c r="T10" s="25">
        <v>2</v>
      </c>
      <c r="U10" s="25">
        <v>2</v>
      </c>
      <c r="V10" s="25">
        <v>0</v>
      </c>
      <c r="W10" s="25">
        <v>2</v>
      </c>
      <c r="X10" s="25">
        <v>2</v>
      </c>
      <c r="Y10" s="25">
        <v>2</v>
      </c>
      <c r="Z10" s="25">
        <v>2</v>
      </c>
      <c r="AA10" s="25">
        <v>0</v>
      </c>
      <c r="AB10" s="24">
        <f>SUM(F10:AA10)</f>
        <v>36</v>
      </c>
      <c r="AC10" s="25" t="s">
        <v>92</v>
      </c>
      <c r="AD10" s="25">
        <v>36</v>
      </c>
      <c r="AE10" s="105">
        <v>0.72</v>
      </c>
      <c r="AF10" s="4" t="s">
        <v>40</v>
      </c>
      <c r="AG10" s="69" t="s">
        <v>41</v>
      </c>
    </row>
    <row r="11" spans="1:33" ht="26.1" customHeight="1">
      <c r="A11" s="22" t="s">
        <v>37</v>
      </c>
      <c r="B11" s="9">
        <v>3</v>
      </c>
      <c r="C11" s="8" t="s">
        <v>44</v>
      </c>
      <c r="D11" s="23" t="s">
        <v>39</v>
      </c>
      <c r="E11" s="8">
        <v>5</v>
      </c>
      <c r="F11" s="25">
        <v>2</v>
      </c>
      <c r="G11" s="25">
        <v>2</v>
      </c>
      <c r="H11" s="25">
        <v>2</v>
      </c>
      <c r="I11" s="25">
        <v>2</v>
      </c>
      <c r="J11" s="25">
        <v>2</v>
      </c>
      <c r="K11" s="25">
        <v>0</v>
      </c>
      <c r="L11" s="25">
        <v>2</v>
      </c>
      <c r="M11" s="25">
        <v>0</v>
      </c>
      <c r="N11" s="25">
        <v>2</v>
      </c>
      <c r="O11" s="25">
        <v>2</v>
      </c>
      <c r="P11" s="25">
        <v>2</v>
      </c>
      <c r="Q11" s="25">
        <v>0</v>
      </c>
      <c r="R11" s="25">
        <v>0</v>
      </c>
      <c r="S11" s="25">
        <v>2</v>
      </c>
      <c r="T11" s="25">
        <v>2</v>
      </c>
      <c r="U11" s="25">
        <v>2</v>
      </c>
      <c r="V11" s="25">
        <v>0</v>
      </c>
      <c r="W11" s="25">
        <v>2</v>
      </c>
      <c r="X11" s="25">
        <v>0</v>
      </c>
      <c r="Y11" s="25">
        <v>2</v>
      </c>
      <c r="Z11" s="25">
        <v>2</v>
      </c>
      <c r="AA11" s="25">
        <v>2</v>
      </c>
      <c r="AB11" s="25">
        <f>SUM(F11:AA11)</f>
        <v>32</v>
      </c>
      <c r="AC11" s="25" t="s">
        <v>92</v>
      </c>
      <c r="AD11" s="25">
        <v>32</v>
      </c>
      <c r="AE11" s="105">
        <v>0.64</v>
      </c>
      <c r="AF11" s="4" t="s">
        <v>45</v>
      </c>
      <c r="AG11" s="69" t="s">
        <v>41</v>
      </c>
    </row>
    <row r="12" spans="1:33" s="129" customFormat="1" ht="26.1" customHeight="1">
      <c r="A12" s="22" t="s">
        <v>37</v>
      </c>
      <c r="B12" s="9">
        <v>4</v>
      </c>
      <c r="C12" s="8" t="s">
        <v>46</v>
      </c>
      <c r="D12" s="127" t="s">
        <v>39</v>
      </c>
      <c r="E12" s="8">
        <v>5</v>
      </c>
      <c r="F12" s="25">
        <v>2</v>
      </c>
      <c r="G12" s="25">
        <v>2</v>
      </c>
      <c r="H12" s="25">
        <v>2</v>
      </c>
      <c r="I12" s="25">
        <v>2</v>
      </c>
      <c r="J12" s="25">
        <v>2</v>
      </c>
      <c r="K12" s="25">
        <v>0</v>
      </c>
      <c r="L12" s="25">
        <v>2</v>
      </c>
      <c r="M12" s="25">
        <v>0</v>
      </c>
      <c r="N12" s="25">
        <v>2</v>
      </c>
      <c r="O12" s="25">
        <v>2</v>
      </c>
      <c r="P12" s="25">
        <v>2</v>
      </c>
      <c r="Q12" s="25">
        <v>0</v>
      </c>
      <c r="R12" s="25">
        <v>0</v>
      </c>
      <c r="S12" s="25">
        <v>2</v>
      </c>
      <c r="T12" s="25">
        <v>2</v>
      </c>
      <c r="U12" s="25">
        <v>0</v>
      </c>
      <c r="V12" s="25">
        <v>2</v>
      </c>
      <c r="W12" s="25">
        <v>0</v>
      </c>
      <c r="X12" s="25">
        <v>0</v>
      </c>
      <c r="Y12" s="25">
        <v>0</v>
      </c>
      <c r="Z12" s="25">
        <v>2</v>
      </c>
      <c r="AA12" s="25">
        <v>2</v>
      </c>
      <c r="AB12" s="25">
        <f>SUM(F12:AA12)</f>
        <v>28</v>
      </c>
      <c r="AC12" s="25" t="s">
        <v>92</v>
      </c>
      <c r="AD12" s="25">
        <v>28</v>
      </c>
      <c r="AE12" s="105">
        <v>0.56000000000000005</v>
      </c>
      <c r="AF12" s="128" t="s">
        <v>47</v>
      </c>
      <c r="AG12" s="84" t="s">
        <v>41</v>
      </c>
    </row>
    <row r="13" spans="1:33" ht="26.1" customHeight="1">
      <c r="A13" s="22" t="s">
        <v>37</v>
      </c>
      <c r="B13" s="24">
        <v>5</v>
      </c>
      <c r="C13" s="7" t="s">
        <v>43</v>
      </c>
      <c r="D13" s="23" t="s">
        <v>39</v>
      </c>
      <c r="E13" s="23">
        <v>5</v>
      </c>
      <c r="F13" s="24">
        <v>2</v>
      </c>
      <c r="G13" s="24">
        <v>2</v>
      </c>
      <c r="H13" s="24">
        <v>2</v>
      </c>
      <c r="I13" s="24">
        <v>2</v>
      </c>
      <c r="J13" s="24">
        <v>2</v>
      </c>
      <c r="K13" s="24">
        <v>0</v>
      </c>
      <c r="L13" s="24">
        <v>2</v>
      </c>
      <c r="M13" s="26">
        <v>0</v>
      </c>
      <c r="N13" s="26">
        <v>2</v>
      </c>
      <c r="O13" s="26">
        <v>2</v>
      </c>
      <c r="P13" s="25">
        <v>0</v>
      </c>
      <c r="Q13" s="25">
        <v>2</v>
      </c>
      <c r="R13" s="25">
        <v>0</v>
      </c>
      <c r="S13" s="25">
        <v>2</v>
      </c>
      <c r="T13" s="25">
        <v>2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2</v>
      </c>
      <c r="AA13" s="25">
        <v>0</v>
      </c>
      <c r="AB13" s="27">
        <f>SUM(F13:AA13)</f>
        <v>24</v>
      </c>
      <c r="AC13" s="25" t="s">
        <v>92</v>
      </c>
      <c r="AD13" s="25">
        <v>24</v>
      </c>
      <c r="AE13" s="105">
        <v>0.48</v>
      </c>
      <c r="AF13" s="4" t="s">
        <v>112</v>
      </c>
      <c r="AG13" s="69" t="s">
        <v>41</v>
      </c>
    </row>
    <row r="14" spans="1:33" ht="26.1" customHeight="1">
      <c r="A14" s="28" t="s">
        <v>96</v>
      </c>
      <c r="B14" s="29">
        <v>6</v>
      </c>
      <c r="C14" s="28" t="s">
        <v>97</v>
      </c>
      <c r="D14" s="28" t="s">
        <v>98</v>
      </c>
      <c r="E14" s="52" t="s">
        <v>99</v>
      </c>
      <c r="F14" s="29">
        <v>1</v>
      </c>
      <c r="G14" s="29">
        <v>1</v>
      </c>
      <c r="H14" s="29">
        <v>0</v>
      </c>
      <c r="I14" s="29">
        <v>1</v>
      </c>
      <c r="J14" s="29">
        <v>1</v>
      </c>
      <c r="K14" s="29">
        <v>0</v>
      </c>
      <c r="L14" s="29">
        <v>1</v>
      </c>
      <c r="M14" s="29">
        <v>0</v>
      </c>
      <c r="N14" s="29">
        <v>1</v>
      </c>
      <c r="O14" s="29">
        <v>0</v>
      </c>
      <c r="P14" s="29">
        <v>1</v>
      </c>
      <c r="Q14" s="29">
        <v>1</v>
      </c>
      <c r="R14" s="29">
        <v>0</v>
      </c>
      <c r="S14" s="29">
        <v>1</v>
      </c>
      <c r="T14" s="29">
        <v>1</v>
      </c>
      <c r="U14" s="29">
        <v>1</v>
      </c>
      <c r="V14" s="29">
        <v>1</v>
      </c>
      <c r="W14" s="29">
        <v>0</v>
      </c>
      <c r="X14" s="29">
        <v>1</v>
      </c>
      <c r="Y14" s="29">
        <v>1</v>
      </c>
      <c r="Z14" s="29">
        <v>1</v>
      </c>
      <c r="AA14" s="29">
        <v>1</v>
      </c>
      <c r="AB14" s="29">
        <v>16</v>
      </c>
      <c r="AC14" s="29" t="s">
        <v>92</v>
      </c>
      <c r="AD14" s="29">
        <v>16</v>
      </c>
      <c r="AE14" s="30">
        <v>0.72</v>
      </c>
      <c r="AF14" s="31" t="s">
        <v>100</v>
      </c>
      <c r="AG14" s="52" t="s">
        <v>101</v>
      </c>
    </row>
    <row r="15" spans="1:33" ht="26.1" customHeight="1">
      <c r="A15" s="28" t="s">
        <v>96</v>
      </c>
      <c r="B15" s="29">
        <v>7</v>
      </c>
      <c r="C15" s="28" t="s">
        <v>102</v>
      </c>
      <c r="D15" s="28" t="s">
        <v>103</v>
      </c>
      <c r="E15" s="52" t="s">
        <v>99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0</v>
      </c>
      <c r="L15" s="29">
        <v>1</v>
      </c>
      <c r="M15" s="29">
        <v>0</v>
      </c>
      <c r="N15" s="29">
        <v>0</v>
      </c>
      <c r="O15" s="29">
        <v>1</v>
      </c>
      <c r="P15" s="29">
        <v>1</v>
      </c>
      <c r="Q15" s="29">
        <v>1</v>
      </c>
      <c r="R15" s="29">
        <v>0</v>
      </c>
      <c r="S15" s="29">
        <v>1</v>
      </c>
      <c r="T15" s="29">
        <v>1</v>
      </c>
      <c r="U15" s="29">
        <v>1</v>
      </c>
      <c r="V15" s="29">
        <v>1</v>
      </c>
      <c r="W15" s="29">
        <v>0</v>
      </c>
      <c r="X15" s="29">
        <v>1</v>
      </c>
      <c r="Y15" s="29">
        <v>1</v>
      </c>
      <c r="Z15" s="29">
        <v>1</v>
      </c>
      <c r="AA15" s="29">
        <v>1</v>
      </c>
      <c r="AB15" s="29">
        <v>17</v>
      </c>
      <c r="AC15" s="29" t="s">
        <v>92</v>
      </c>
      <c r="AD15" s="29">
        <v>17</v>
      </c>
      <c r="AE15" s="32">
        <v>0.73</v>
      </c>
      <c r="AF15" s="11" t="s">
        <v>104</v>
      </c>
      <c r="AG15" s="52" t="s">
        <v>101</v>
      </c>
    </row>
    <row r="16" spans="1:33" ht="26.1" customHeight="1">
      <c r="A16" s="28" t="s">
        <v>96</v>
      </c>
      <c r="B16" s="29">
        <v>8</v>
      </c>
      <c r="C16" s="28" t="s">
        <v>105</v>
      </c>
      <c r="D16" s="28" t="s">
        <v>103</v>
      </c>
      <c r="E16" s="52" t="s">
        <v>99</v>
      </c>
      <c r="F16" s="29">
        <v>1</v>
      </c>
      <c r="G16" s="29">
        <v>1</v>
      </c>
      <c r="H16" s="29">
        <v>1</v>
      </c>
      <c r="I16" s="29">
        <v>1</v>
      </c>
      <c r="J16" s="29">
        <v>0</v>
      </c>
      <c r="K16" s="29">
        <v>0</v>
      </c>
      <c r="L16" s="29">
        <v>1</v>
      </c>
      <c r="M16" s="29">
        <v>0</v>
      </c>
      <c r="N16" s="29">
        <v>1</v>
      </c>
      <c r="O16" s="29">
        <v>1</v>
      </c>
      <c r="P16" s="29">
        <v>0</v>
      </c>
      <c r="Q16" s="29">
        <v>1</v>
      </c>
      <c r="R16" s="29">
        <v>0</v>
      </c>
      <c r="S16" s="29">
        <v>1</v>
      </c>
      <c r="T16" s="29">
        <v>1</v>
      </c>
      <c r="U16" s="29">
        <v>1</v>
      </c>
      <c r="V16" s="29">
        <v>0</v>
      </c>
      <c r="W16" s="29">
        <v>1</v>
      </c>
      <c r="X16" s="29">
        <v>1</v>
      </c>
      <c r="Y16" s="29">
        <v>1</v>
      </c>
      <c r="Z16" s="29">
        <v>1</v>
      </c>
      <c r="AA16" s="29">
        <v>1</v>
      </c>
      <c r="AB16" s="29">
        <v>16</v>
      </c>
      <c r="AC16" s="29" t="s">
        <v>92</v>
      </c>
      <c r="AD16" s="29">
        <v>16</v>
      </c>
      <c r="AE16" s="32">
        <v>0.72</v>
      </c>
      <c r="AF16" s="11" t="s">
        <v>100</v>
      </c>
      <c r="AG16" s="52" t="s">
        <v>101</v>
      </c>
    </row>
    <row r="17" spans="1:33" ht="26.1" customHeight="1">
      <c r="A17" s="28" t="s">
        <v>96</v>
      </c>
      <c r="B17" s="29">
        <v>9</v>
      </c>
      <c r="C17" s="28" t="s">
        <v>106</v>
      </c>
      <c r="D17" s="28" t="s">
        <v>107</v>
      </c>
      <c r="E17" s="52" t="s">
        <v>99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0</v>
      </c>
      <c r="L17" s="29">
        <v>1</v>
      </c>
      <c r="M17" s="29">
        <v>0</v>
      </c>
      <c r="N17" s="29">
        <v>0</v>
      </c>
      <c r="O17" s="29">
        <v>1</v>
      </c>
      <c r="P17" s="29">
        <v>0</v>
      </c>
      <c r="Q17" s="29">
        <v>1</v>
      </c>
      <c r="R17" s="29">
        <v>0</v>
      </c>
      <c r="S17" s="29">
        <v>0</v>
      </c>
      <c r="T17" s="29">
        <v>0</v>
      </c>
      <c r="U17" s="29">
        <v>1</v>
      </c>
      <c r="V17" s="29">
        <v>0</v>
      </c>
      <c r="W17" s="29">
        <v>0</v>
      </c>
      <c r="X17" s="29">
        <v>0</v>
      </c>
      <c r="Y17" s="29">
        <v>1</v>
      </c>
      <c r="Z17" s="29">
        <v>1</v>
      </c>
      <c r="AA17" s="29">
        <v>1</v>
      </c>
      <c r="AB17" s="52">
        <v>12</v>
      </c>
      <c r="AC17" s="52" t="s">
        <v>92</v>
      </c>
      <c r="AD17" s="52">
        <v>12</v>
      </c>
      <c r="AE17" s="54">
        <v>0.54</v>
      </c>
      <c r="AF17" s="55" t="s">
        <v>100</v>
      </c>
      <c r="AG17" s="52" t="s">
        <v>101</v>
      </c>
    </row>
    <row r="18" spans="1:33" ht="26.1" customHeight="1">
      <c r="A18" s="28" t="s">
        <v>96</v>
      </c>
      <c r="B18" s="29">
        <v>10</v>
      </c>
      <c r="C18" s="11" t="s">
        <v>108</v>
      </c>
      <c r="D18" s="11" t="s">
        <v>107</v>
      </c>
      <c r="E18" s="52" t="s">
        <v>109</v>
      </c>
      <c r="F18" s="29">
        <v>1</v>
      </c>
      <c r="G18" s="29">
        <v>0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9">
        <v>1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1</v>
      </c>
      <c r="V18" s="29">
        <v>0</v>
      </c>
      <c r="W18" s="29">
        <v>0</v>
      </c>
      <c r="X18" s="29">
        <v>1</v>
      </c>
      <c r="Y18" s="29">
        <v>1</v>
      </c>
      <c r="Z18" s="29">
        <v>1</v>
      </c>
      <c r="AA18" s="29">
        <v>1</v>
      </c>
      <c r="AB18" s="52">
        <v>14</v>
      </c>
      <c r="AC18" s="52" t="s">
        <v>92</v>
      </c>
      <c r="AD18" s="52">
        <v>14</v>
      </c>
      <c r="AE18" s="54">
        <v>0.63</v>
      </c>
      <c r="AF18" s="55" t="s">
        <v>100</v>
      </c>
      <c r="AG18" s="55" t="s">
        <v>101</v>
      </c>
    </row>
    <row r="19" spans="1:33" ht="26.1" customHeight="1">
      <c r="A19" s="33" t="s">
        <v>96</v>
      </c>
      <c r="B19" s="34">
        <v>11</v>
      </c>
      <c r="C19" s="35" t="s">
        <v>145</v>
      </c>
      <c r="D19" s="36" t="s">
        <v>146</v>
      </c>
      <c r="E19" s="35" t="s">
        <v>147</v>
      </c>
      <c r="F19" s="38">
        <v>2</v>
      </c>
      <c r="G19" s="38">
        <v>2</v>
      </c>
      <c r="H19" s="38">
        <v>2</v>
      </c>
      <c r="I19" s="38">
        <v>2</v>
      </c>
      <c r="J19" s="38">
        <v>2</v>
      </c>
      <c r="K19" s="38">
        <v>2</v>
      </c>
      <c r="L19" s="38">
        <v>2</v>
      </c>
      <c r="M19" s="38">
        <v>2</v>
      </c>
      <c r="N19" s="38">
        <v>2</v>
      </c>
      <c r="O19" s="38">
        <v>2</v>
      </c>
      <c r="P19" s="38">
        <v>2</v>
      </c>
      <c r="Q19" s="38">
        <v>2</v>
      </c>
      <c r="R19" s="38">
        <v>2</v>
      </c>
      <c r="S19" s="38">
        <v>2</v>
      </c>
      <c r="T19" s="38">
        <v>2</v>
      </c>
      <c r="U19" s="38">
        <v>2</v>
      </c>
      <c r="V19" s="38">
        <v>0</v>
      </c>
      <c r="W19" s="38">
        <v>2</v>
      </c>
      <c r="X19" s="38">
        <v>2</v>
      </c>
      <c r="Y19" s="38">
        <v>2</v>
      </c>
      <c r="Z19" s="38">
        <v>2</v>
      </c>
      <c r="AA19" s="38">
        <v>0</v>
      </c>
      <c r="AB19" s="56">
        <v>40</v>
      </c>
      <c r="AC19" s="33" t="s">
        <v>92</v>
      </c>
      <c r="AD19" s="56">
        <v>40</v>
      </c>
      <c r="AE19" s="71">
        <v>0.8</v>
      </c>
      <c r="AF19" s="56" t="s">
        <v>104</v>
      </c>
      <c r="AG19" s="55" t="s">
        <v>148</v>
      </c>
    </row>
    <row r="20" spans="1:33" ht="26.1" customHeight="1">
      <c r="A20" s="33" t="s">
        <v>96</v>
      </c>
      <c r="B20" s="34">
        <v>12</v>
      </c>
      <c r="C20" s="35" t="s">
        <v>149</v>
      </c>
      <c r="D20" s="36" t="s">
        <v>146</v>
      </c>
      <c r="E20" s="35" t="s">
        <v>147</v>
      </c>
      <c r="F20" s="38">
        <v>2</v>
      </c>
      <c r="G20" s="38">
        <v>2</v>
      </c>
      <c r="H20" s="38">
        <v>2</v>
      </c>
      <c r="I20" s="38">
        <v>2</v>
      </c>
      <c r="J20" s="38">
        <v>2</v>
      </c>
      <c r="K20" s="38">
        <v>2</v>
      </c>
      <c r="L20" s="38">
        <v>2</v>
      </c>
      <c r="M20" s="38">
        <v>0</v>
      </c>
      <c r="N20" s="38">
        <v>2</v>
      </c>
      <c r="O20" s="38">
        <v>2</v>
      </c>
      <c r="P20" s="38">
        <v>2</v>
      </c>
      <c r="Q20" s="38">
        <v>0</v>
      </c>
      <c r="R20" s="38">
        <v>0</v>
      </c>
      <c r="S20" s="38">
        <v>2</v>
      </c>
      <c r="T20" s="38">
        <v>0</v>
      </c>
      <c r="U20" s="38">
        <v>0</v>
      </c>
      <c r="V20" s="38">
        <v>0</v>
      </c>
      <c r="W20" s="38">
        <v>2</v>
      </c>
      <c r="X20" s="38">
        <v>2</v>
      </c>
      <c r="Y20" s="38">
        <v>2</v>
      </c>
      <c r="Z20" s="38">
        <v>2</v>
      </c>
      <c r="AA20" s="38">
        <v>2</v>
      </c>
      <c r="AB20" s="56">
        <v>36</v>
      </c>
      <c r="AC20" s="33" t="s">
        <v>92</v>
      </c>
      <c r="AD20" s="56">
        <v>36</v>
      </c>
      <c r="AE20" s="71">
        <v>0.72</v>
      </c>
      <c r="AF20" s="56" t="s">
        <v>45</v>
      </c>
      <c r="AG20" s="55" t="s">
        <v>148</v>
      </c>
    </row>
    <row r="21" spans="1:33" ht="26.1" customHeight="1">
      <c r="A21" s="33" t="s">
        <v>96</v>
      </c>
      <c r="B21" s="34">
        <v>13</v>
      </c>
      <c r="C21" s="35" t="s">
        <v>150</v>
      </c>
      <c r="D21" s="36" t="s">
        <v>146</v>
      </c>
      <c r="E21" s="35" t="s">
        <v>147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2</v>
      </c>
      <c r="M21" s="38">
        <v>0</v>
      </c>
      <c r="N21" s="38">
        <v>2</v>
      </c>
      <c r="O21" s="38">
        <v>2</v>
      </c>
      <c r="P21" s="38">
        <v>2</v>
      </c>
      <c r="Q21" s="38">
        <v>0</v>
      </c>
      <c r="R21" s="38">
        <v>2</v>
      </c>
      <c r="S21" s="38">
        <v>2</v>
      </c>
      <c r="T21" s="38">
        <v>2</v>
      </c>
      <c r="U21" s="38">
        <v>2</v>
      </c>
      <c r="V21" s="38">
        <v>2</v>
      </c>
      <c r="W21" s="38">
        <v>2</v>
      </c>
      <c r="X21" s="38">
        <v>2</v>
      </c>
      <c r="Y21" s="38">
        <v>2</v>
      </c>
      <c r="Z21" s="38">
        <v>2</v>
      </c>
      <c r="AA21" s="38">
        <v>2</v>
      </c>
      <c r="AB21" s="56">
        <v>40</v>
      </c>
      <c r="AC21" s="33" t="s">
        <v>92</v>
      </c>
      <c r="AD21" s="56">
        <v>40</v>
      </c>
      <c r="AE21" s="71">
        <v>0.8</v>
      </c>
      <c r="AF21" s="56" t="s">
        <v>45</v>
      </c>
      <c r="AG21" s="55" t="s">
        <v>148</v>
      </c>
    </row>
    <row r="22" spans="1:33" ht="26.1" customHeight="1">
      <c r="A22" s="33" t="s">
        <v>96</v>
      </c>
      <c r="B22" s="34">
        <v>14</v>
      </c>
      <c r="C22" s="35" t="s">
        <v>151</v>
      </c>
      <c r="D22" s="36" t="s">
        <v>146</v>
      </c>
      <c r="E22" s="35" t="s">
        <v>147</v>
      </c>
      <c r="F22" s="38">
        <v>2</v>
      </c>
      <c r="G22" s="38">
        <v>2</v>
      </c>
      <c r="H22" s="38">
        <v>0</v>
      </c>
      <c r="I22" s="38">
        <v>2</v>
      </c>
      <c r="J22" s="38">
        <v>2</v>
      </c>
      <c r="K22" s="38">
        <v>0</v>
      </c>
      <c r="L22" s="38">
        <v>2</v>
      </c>
      <c r="M22" s="38">
        <v>2</v>
      </c>
      <c r="N22" s="38">
        <v>2</v>
      </c>
      <c r="O22" s="38">
        <v>2</v>
      </c>
      <c r="P22" s="38">
        <v>2</v>
      </c>
      <c r="Q22" s="38">
        <v>0</v>
      </c>
      <c r="R22" s="38">
        <v>0</v>
      </c>
      <c r="S22" s="38">
        <v>0</v>
      </c>
      <c r="T22" s="38">
        <v>0</v>
      </c>
      <c r="U22" s="38">
        <v>2</v>
      </c>
      <c r="V22" s="38">
        <v>2</v>
      </c>
      <c r="W22" s="38">
        <v>2</v>
      </c>
      <c r="X22" s="38">
        <v>0</v>
      </c>
      <c r="Y22" s="38">
        <v>2</v>
      </c>
      <c r="Z22" s="38">
        <v>2</v>
      </c>
      <c r="AA22" s="38">
        <v>2</v>
      </c>
      <c r="AB22" s="56">
        <v>30</v>
      </c>
      <c r="AC22" s="33" t="s">
        <v>92</v>
      </c>
      <c r="AD22" s="56">
        <v>30</v>
      </c>
      <c r="AE22" s="71">
        <v>0.6</v>
      </c>
      <c r="AF22" s="56" t="s">
        <v>45</v>
      </c>
      <c r="AG22" s="55" t="s">
        <v>148</v>
      </c>
    </row>
    <row r="23" spans="1:33" ht="26.1" customHeight="1">
      <c r="A23" s="40" t="s">
        <v>96</v>
      </c>
      <c r="B23" s="41">
        <v>15</v>
      </c>
      <c r="C23" s="42" t="s">
        <v>152</v>
      </c>
      <c r="D23" s="43" t="s">
        <v>146</v>
      </c>
      <c r="E23" s="42" t="s">
        <v>147</v>
      </c>
      <c r="F23" s="44">
        <v>2</v>
      </c>
      <c r="G23" s="44">
        <v>2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44">
        <v>2</v>
      </c>
      <c r="P23" s="44">
        <v>2</v>
      </c>
      <c r="Q23" s="44">
        <v>2</v>
      </c>
      <c r="R23" s="44">
        <v>0</v>
      </c>
      <c r="S23" s="44">
        <v>0</v>
      </c>
      <c r="T23" s="44">
        <v>2</v>
      </c>
      <c r="U23" s="44">
        <v>0</v>
      </c>
      <c r="V23" s="44">
        <v>0</v>
      </c>
      <c r="W23" s="44">
        <v>2</v>
      </c>
      <c r="X23" s="44">
        <v>0</v>
      </c>
      <c r="Y23" s="44">
        <v>0</v>
      </c>
      <c r="Z23" s="44">
        <v>2</v>
      </c>
      <c r="AA23" s="44">
        <v>0</v>
      </c>
      <c r="AB23" s="57">
        <v>24</v>
      </c>
      <c r="AC23" s="40" t="s">
        <v>92</v>
      </c>
      <c r="AD23" s="57">
        <v>24</v>
      </c>
      <c r="AE23" s="120">
        <v>0.48</v>
      </c>
      <c r="AF23" s="57" t="s">
        <v>112</v>
      </c>
      <c r="AG23" s="123" t="s">
        <v>148</v>
      </c>
    </row>
    <row r="24" spans="1:33" ht="26.1" customHeight="1">
      <c r="A24" s="45" t="s">
        <v>96</v>
      </c>
      <c r="B24" s="10">
        <v>16</v>
      </c>
      <c r="C24" s="35" t="s">
        <v>153</v>
      </c>
      <c r="D24" s="36" t="s">
        <v>146</v>
      </c>
      <c r="E24" s="35" t="s">
        <v>99</v>
      </c>
      <c r="F24" s="46">
        <v>2</v>
      </c>
      <c r="G24" s="46">
        <v>0</v>
      </c>
      <c r="H24" s="46">
        <v>2</v>
      </c>
      <c r="I24" s="46">
        <v>2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0</v>
      </c>
      <c r="Q24" s="46">
        <v>0</v>
      </c>
      <c r="R24" s="46">
        <v>2</v>
      </c>
      <c r="S24" s="46">
        <v>0</v>
      </c>
      <c r="T24" s="46">
        <v>0</v>
      </c>
      <c r="U24" s="46">
        <v>2</v>
      </c>
      <c r="V24" s="46">
        <v>0</v>
      </c>
      <c r="W24" s="46">
        <v>0</v>
      </c>
      <c r="X24" s="46">
        <v>2</v>
      </c>
      <c r="Y24" s="46">
        <v>2</v>
      </c>
      <c r="Z24" s="46">
        <v>0</v>
      </c>
      <c r="AA24" s="46">
        <v>0</v>
      </c>
      <c r="AB24" s="58">
        <v>18</v>
      </c>
      <c r="AC24" s="33" t="s">
        <v>92</v>
      </c>
      <c r="AD24" s="58">
        <v>18</v>
      </c>
      <c r="AE24" s="101">
        <v>0.36</v>
      </c>
      <c r="AF24" s="45" t="s">
        <v>112</v>
      </c>
      <c r="AG24" s="124" t="s">
        <v>154</v>
      </c>
    </row>
    <row r="25" spans="1:33" ht="26.1" customHeight="1">
      <c r="A25" s="45" t="s">
        <v>96</v>
      </c>
      <c r="B25" s="10">
        <v>17</v>
      </c>
      <c r="C25" s="35" t="s">
        <v>155</v>
      </c>
      <c r="D25" s="36" t="s">
        <v>156</v>
      </c>
      <c r="E25" s="35" t="s">
        <v>99</v>
      </c>
      <c r="F25" s="46">
        <v>2</v>
      </c>
      <c r="G25" s="46">
        <v>2</v>
      </c>
      <c r="H25" s="46">
        <v>0</v>
      </c>
      <c r="I25" s="46">
        <v>2</v>
      </c>
      <c r="J25" s="46">
        <v>2</v>
      </c>
      <c r="K25" s="46">
        <v>0</v>
      </c>
      <c r="L25" s="46">
        <v>2</v>
      </c>
      <c r="M25" s="46">
        <v>0</v>
      </c>
      <c r="N25" s="46">
        <v>2</v>
      </c>
      <c r="O25" s="46">
        <v>2</v>
      </c>
      <c r="P25" s="46">
        <v>0</v>
      </c>
      <c r="Q25" s="46">
        <v>0</v>
      </c>
      <c r="R25" s="46">
        <v>2</v>
      </c>
      <c r="S25" s="46">
        <v>0</v>
      </c>
      <c r="T25" s="46">
        <v>2</v>
      </c>
      <c r="U25" s="46">
        <v>2</v>
      </c>
      <c r="V25" s="46">
        <v>0</v>
      </c>
      <c r="W25" s="46">
        <v>0</v>
      </c>
      <c r="X25" s="46">
        <v>2</v>
      </c>
      <c r="Y25" s="46">
        <v>0</v>
      </c>
      <c r="Z25" s="46">
        <v>0</v>
      </c>
      <c r="AA25" s="46">
        <v>0</v>
      </c>
      <c r="AB25" s="58">
        <v>22</v>
      </c>
      <c r="AC25" s="33" t="s">
        <v>92</v>
      </c>
      <c r="AD25" s="58">
        <v>22</v>
      </c>
      <c r="AE25" s="101">
        <v>0.44</v>
      </c>
      <c r="AF25" s="45" t="s">
        <v>112</v>
      </c>
      <c r="AG25" s="124" t="s">
        <v>154</v>
      </c>
    </row>
    <row r="26" spans="1:33" ht="26.1" customHeight="1">
      <c r="A26" s="45" t="s">
        <v>96</v>
      </c>
      <c r="B26" s="10">
        <v>18</v>
      </c>
      <c r="C26" s="35" t="s">
        <v>157</v>
      </c>
      <c r="D26" s="36" t="s">
        <v>146</v>
      </c>
      <c r="E26" s="35" t="s">
        <v>99</v>
      </c>
      <c r="F26" s="46">
        <v>2</v>
      </c>
      <c r="G26" s="46">
        <v>2</v>
      </c>
      <c r="H26" s="46">
        <v>0</v>
      </c>
      <c r="I26" s="46">
        <v>2</v>
      </c>
      <c r="J26" s="46">
        <v>2</v>
      </c>
      <c r="K26" s="46">
        <v>0</v>
      </c>
      <c r="L26" s="46">
        <v>2</v>
      </c>
      <c r="M26" s="46">
        <v>0</v>
      </c>
      <c r="N26" s="46">
        <v>2</v>
      </c>
      <c r="O26" s="46">
        <v>2</v>
      </c>
      <c r="P26" s="46">
        <v>0</v>
      </c>
      <c r="Q26" s="46">
        <v>0</v>
      </c>
      <c r="R26" s="46">
        <v>2</v>
      </c>
      <c r="S26" s="46">
        <v>2</v>
      </c>
      <c r="T26" s="46">
        <v>2</v>
      </c>
      <c r="U26" s="46">
        <v>0</v>
      </c>
      <c r="V26" s="46">
        <v>0</v>
      </c>
      <c r="W26" s="46">
        <v>2</v>
      </c>
      <c r="X26" s="46">
        <v>0</v>
      </c>
      <c r="Y26" s="46">
        <v>0</v>
      </c>
      <c r="Z26" s="46">
        <v>0</v>
      </c>
      <c r="AA26" s="46">
        <v>0</v>
      </c>
      <c r="AB26" s="58">
        <v>22</v>
      </c>
      <c r="AC26" s="33" t="s">
        <v>92</v>
      </c>
      <c r="AD26" s="58">
        <v>22</v>
      </c>
      <c r="AE26" s="101">
        <v>0.44</v>
      </c>
      <c r="AF26" s="45" t="s">
        <v>112</v>
      </c>
      <c r="AG26" s="124" t="s">
        <v>154</v>
      </c>
    </row>
    <row r="27" spans="1:33" ht="26.1" customHeight="1">
      <c r="A27" s="22" t="s">
        <v>96</v>
      </c>
      <c r="B27" s="24">
        <v>19</v>
      </c>
      <c r="C27" s="22" t="s">
        <v>207</v>
      </c>
      <c r="D27" s="22" t="s">
        <v>208</v>
      </c>
      <c r="E27" s="23">
        <v>5</v>
      </c>
      <c r="F27" s="24">
        <v>2</v>
      </c>
      <c r="G27" s="24">
        <v>2</v>
      </c>
      <c r="H27" s="24">
        <v>2</v>
      </c>
      <c r="I27" s="24">
        <v>2</v>
      </c>
      <c r="J27" s="24">
        <v>2</v>
      </c>
      <c r="K27" s="24">
        <v>2</v>
      </c>
      <c r="L27" s="24">
        <v>2</v>
      </c>
      <c r="M27" s="24">
        <v>0</v>
      </c>
      <c r="N27" s="24">
        <v>2</v>
      </c>
      <c r="O27" s="24">
        <v>2</v>
      </c>
      <c r="P27" s="25">
        <v>2</v>
      </c>
      <c r="Q27" s="25">
        <v>2</v>
      </c>
      <c r="R27" s="25">
        <v>0</v>
      </c>
      <c r="S27" s="25">
        <v>2</v>
      </c>
      <c r="T27" s="25">
        <v>2</v>
      </c>
      <c r="U27" s="25">
        <v>2</v>
      </c>
      <c r="V27" s="25">
        <v>0</v>
      </c>
      <c r="W27" s="25">
        <v>2</v>
      </c>
      <c r="X27" s="25">
        <v>2</v>
      </c>
      <c r="Y27" s="25">
        <v>0</v>
      </c>
      <c r="Z27" s="25">
        <v>2</v>
      </c>
      <c r="AA27" s="25">
        <v>0</v>
      </c>
      <c r="AB27" s="23">
        <v>34</v>
      </c>
      <c r="AC27" s="23" t="s">
        <v>92</v>
      </c>
      <c r="AD27" s="23">
        <v>40</v>
      </c>
      <c r="AE27" s="103">
        <v>0.8</v>
      </c>
      <c r="AF27" s="23" t="s">
        <v>104</v>
      </c>
      <c r="AG27" s="23" t="s">
        <v>210</v>
      </c>
    </row>
    <row r="28" spans="1:33" ht="26.1" customHeight="1">
      <c r="A28" s="22" t="s">
        <v>96</v>
      </c>
      <c r="B28" s="24">
        <v>20</v>
      </c>
      <c r="C28" s="22" t="s">
        <v>209</v>
      </c>
      <c r="D28" s="22" t="s">
        <v>208</v>
      </c>
      <c r="E28" s="23">
        <v>5</v>
      </c>
      <c r="F28" s="25">
        <v>2</v>
      </c>
      <c r="G28" s="25">
        <v>2</v>
      </c>
      <c r="H28" s="25">
        <v>2</v>
      </c>
      <c r="I28" s="25">
        <v>2</v>
      </c>
      <c r="J28" s="25">
        <v>2</v>
      </c>
      <c r="K28" s="25">
        <v>0</v>
      </c>
      <c r="L28" s="25">
        <v>2</v>
      </c>
      <c r="M28" s="25">
        <v>0</v>
      </c>
      <c r="N28" s="25">
        <v>2</v>
      </c>
      <c r="O28" s="25">
        <v>2</v>
      </c>
      <c r="P28" s="25">
        <v>2</v>
      </c>
      <c r="Q28" s="25">
        <v>0</v>
      </c>
      <c r="R28" s="25">
        <v>0</v>
      </c>
      <c r="S28" s="25">
        <v>2</v>
      </c>
      <c r="T28" s="25">
        <v>2</v>
      </c>
      <c r="U28" s="25">
        <v>2</v>
      </c>
      <c r="V28" s="25">
        <v>0</v>
      </c>
      <c r="W28" s="25">
        <v>2</v>
      </c>
      <c r="X28" s="25">
        <v>0</v>
      </c>
      <c r="Y28" s="25">
        <v>2</v>
      </c>
      <c r="Z28" s="25">
        <v>2</v>
      </c>
      <c r="AA28" s="25">
        <v>2</v>
      </c>
      <c r="AB28" s="23">
        <v>32</v>
      </c>
      <c r="AC28" s="23" t="s">
        <v>92</v>
      </c>
      <c r="AD28" s="23">
        <v>38</v>
      </c>
      <c r="AE28" s="63">
        <v>0.76</v>
      </c>
      <c r="AF28" s="7" t="s">
        <v>104</v>
      </c>
      <c r="AG28" s="23" t="s">
        <v>210</v>
      </c>
    </row>
    <row r="29" spans="1:33" ht="26.1" customHeight="1">
      <c r="A29" s="22" t="s">
        <v>96</v>
      </c>
      <c r="B29" s="24">
        <v>21</v>
      </c>
      <c r="C29" s="22" t="s">
        <v>222</v>
      </c>
      <c r="D29" s="22" t="s">
        <v>223</v>
      </c>
      <c r="E29" s="23">
        <v>5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0</v>
      </c>
      <c r="L29" s="25">
        <v>2</v>
      </c>
      <c r="M29" s="25">
        <v>0</v>
      </c>
      <c r="N29" s="25">
        <v>2</v>
      </c>
      <c r="O29" s="25">
        <v>2</v>
      </c>
      <c r="P29" s="25">
        <v>0</v>
      </c>
      <c r="Q29" s="25">
        <v>0</v>
      </c>
      <c r="R29" s="25">
        <v>0</v>
      </c>
      <c r="S29" s="25">
        <v>2</v>
      </c>
      <c r="T29" s="25">
        <v>2</v>
      </c>
      <c r="U29" s="25">
        <v>2</v>
      </c>
      <c r="V29" s="25">
        <v>0</v>
      </c>
      <c r="W29" s="25">
        <v>2</v>
      </c>
      <c r="X29" s="25">
        <v>0</v>
      </c>
      <c r="Y29" s="25">
        <v>2</v>
      </c>
      <c r="Z29" s="25">
        <v>2</v>
      </c>
      <c r="AA29" s="25">
        <v>2</v>
      </c>
      <c r="AB29" s="23">
        <v>30</v>
      </c>
      <c r="AC29" s="23" t="s">
        <v>92</v>
      </c>
      <c r="AD29" s="23">
        <v>30</v>
      </c>
      <c r="AE29" s="103">
        <v>0.6</v>
      </c>
      <c r="AF29" s="23" t="s">
        <v>104</v>
      </c>
      <c r="AG29" s="23" t="s">
        <v>225</v>
      </c>
    </row>
    <row r="30" spans="1:33" ht="26.1" customHeight="1">
      <c r="A30" s="22" t="s">
        <v>96</v>
      </c>
      <c r="B30" s="24">
        <v>22</v>
      </c>
      <c r="C30" s="22" t="s">
        <v>224</v>
      </c>
      <c r="D30" s="22" t="s">
        <v>223</v>
      </c>
      <c r="E30" s="23">
        <v>5</v>
      </c>
      <c r="F30" s="25">
        <v>2</v>
      </c>
      <c r="G30" s="25">
        <v>2</v>
      </c>
      <c r="H30" s="25">
        <v>2</v>
      </c>
      <c r="I30" s="25">
        <v>2</v>
      </c>
      <c r="J30" s="25">
        <v>2</v>
      </c>
      <c r="K30" s="25">
        <v>0</v>
      </c>
      <c r="L30" s="25">
        <v>2</v>
      </c>
      <c r="M30" s="25">
        <v>0</v>
      </c>
      <c r="N30" s="25">
        <v>2</v>
      </c>
      <c r="O30" s="25">
        <v>2</v>
      </c>
      <c r="P30" s="25">
        <v>2</v>
      </c>
      <c r="Q30" s="25">
        <v>0</v>
      </c>
      <c r="R30" s="25">
        <v>0</v>
      </c>
      <c r="S30" s="25">
        <v>2</v>
      </c>
      <c r="T30" s="25">
        <v>2</v>
      </c>
      <c r="U30" s="25">
        <v>0</v>
      </c>
      <c r="V30" s="25">
        <v>2</v>
      </c>
      <c r="W30" s="25">
        <v>0</v>
      </c>
      <c r="X30" s="25">
        <v>0</v>
      </c>
      <c r="Y30" s="25">
        <v>0</v>
      </c>
      <c r="Z30" s="25">
        <v>2</v>
      </c>
      <c r="AA30" s="25">
        <v>0</v>
      </c>
      <c r="AB30" s="23">
        <v>26</v>
      </c>
      <c r="AC30" s="23" t="s">
        <v>92</v>
      </c>
      <c r="AD30" s="23">
        <v>26</v>
      </c>
      <c r="AE30" s="63">
        <v>0.52</v>
      </c>
      <c r="AF30" s="7" t="s">
        <v>45</v>
      </c>
      <c r="AG30" s="23" t="s">
        <v>225</v>
      </c>
    </row>
    <row r="31" spans="1:33" ht="26.1" customHeight="1">
      <c r="A31" s="49" t="s">
        <v>96</v>
      </c>
      <c r="B31" s="51">
        <v>23</v>
      </c>
      <c r="C31" s="49" t="s">
        <v>240</v>
      </c>
      <c r="D31" s="49" t="s">
        <v>241</v>
      </c>
      <c r="E31" s="53">
        <v>5</v>
      </c>
      <c r="F31" s="46">
        <v>2</v>
      </c>
      <c r="G31" s="46">
        <v>0</v>
      </c>
      <c r="H31" s="46">
        <v>2</v>
      </c>
      <c r="I31" s="46">
        <v>2</v>
      </c>
      <c r="J31" s="46">
        <v>2</v>
      </c>
      <c r="K31" s="46">
        <v>0</v>
      </c>
      <c r="L31" s="46">
        <v>0</v>
      </c>
      <c r="M31" s="46">
        <v>0</v>
      </c>
      <c r="N31" s="46">
        <v>0</v>
      </c>
      <c r="O31" s="46">
        <v>2</v>
      </c>
      <c r="P31" s="46">
        <v>0</v>
      </c>
      <c r="Q31" s="46">
        <v>0</v>
      </c>
      <c r="R31" s="46">
        <v>2</v>
      </c>
      <c r="S31" s="46">
        <v>0</v>
      </c>
      <c r="T31" s="46">
        <v>0</v>
      </c>
      <c r="U31" s="46">
        <v>2</v>
      </c>
      <c r="V31" s="46">
        <v>0</v>
      </c>
      <c r="W31" s="46">
        <v>0</v>
      </c>
      <c r="X31" s="46">
        <v>2</v>
      </c>
      <c r="Y31" s="46">
        <v>2</v>
      </c>
      <c r="Z31" s="46">
        <v>0</v>
      </c>
      <c r="AA31" s="46">
        <v>0</v>
      </c>
      <c r="AB31" s="49">
        <v>18</v>
      </c>
      <c r="AC31" s="49" t="s">
        <v>92</v>
      </c>
      <c r="AD31" s="49">
        <v>18</v>
      </c>
      <c r="AE31" s="122">
        <v>0.36</v>
      </c>
      <c r="AF31" s="49" t="s">
        <v>45</v>
      </c>
      <c r="AG31" s="6" t="s">
        <v>245</v>
      </c>
    </row>
    <row r="32" spans="1:33" ht="26.1" customHeight="1">
      <c r="A32" s="49" t="s">
        <v>96</v>
      </c>
      <c r="B32" s="51">
        <v>24</v>
      </c>
      <c r="C32" s="49" t="s">
        <v>242</v>
      </c>
      <c r="D32" s="49" t="s">
        <v>238</v>
      </c>
      <c r="E32" s="53">
        <v>5</v>
      </c>
      <c r="F32" s="46">
        <v>2</v>
      </c>
      <c r="G32" s="46">
        <v>0</v>
      </c>
      <c r="H32" s="46">
        <v>2</v>
      </c>
      <c r="I32" s="46">
        <v>2</v>
      </c>
      <c r="J32" s="46">
        <v>2</v>
      </c>
      <c r="K32" s="46">
        <v>0</v>
      </c>
      <c r="L32" s="46">
        <v>0</v>
      </c>
      <c r="M32" s="46">
        <v>0</v>
      </c>
      <c r="N32" s="46">
        <v>0</v>
      </c>
      <c r="O32" s="46">
        <v>2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2</v>
      </c>
      <c r="V32" s="46">
        <v>0</v>
      </c>
      <c r="W32" s="46">
        <v>0</v>
      </c>
      <c r="X32" s="46">
        <v>2</v>
      </c>
      <c r="Y32" s="46">
        <v>2</v>
      </c>
      <c r="Z32" s="46">
        <v>0</v>
      </c>
      <c r="AA32" s="46">
        <v>0</v>
      </c>
      <c r="AB32" s="49">
        <v>16</v>
      </c>
      <c r="AC32" s="49" t="s">
        <v>92</v>
      </c>
      <c r="AD32" s="49">
        <v>16</v>
      </c>
      <c r="AE32" s="121">
        <v>0.32</v>
      </c>
      <c r="AF32" s="59" t="s">
        <v>45</v>
      </c>
      <c r="AG32" s="6" t="s">
        <v>245</v>
      </c>
    </row>
    <row r="33" spans="1:33" ht="26.1" customHeight="1">
      <c r="A33" s="49" t="s">
        <v>96</v>
      </c>
      <c r="B33" s="51">
        <v>25</v>
      </c>
      <c r="C33" s="50" t="s">
        <v>243</v>
      </c>
      <c r="D33" s="49" t="s">
        <v>238</v>
      </c>
      <c r="E33" s="53">
        <v>5</v>
      </c>
      <c r="F33" s="46">
        <v>2</v>
      </c>
      <c r="G33" s="46">
        <v>0</v>
      </c>
      <c r="H33" s="46">
        <v>2</v>
      </c>
      <c r="I33" s="46">
        <v>2</v>
      </c>
      <c r="J33" s="46">
        <v>2</v>
      </c>
      <c r="K33" s="46">
        <v>0</v>
      </c>
      <c r="L33" s="46">
        <v>0</v>
      </c>
      <c r="M33" s="46">
        <v>0</v>
      </c>
      <c r="N33" s="46">
        <v>0</v>
      </c>
      <c r="O33" s="46">
        <v>2</v>
      </c>
      <c r="P33" s="46">
        <v>0</v>
      </c>
      <c r="Q33" s="46">
        <v>0</v>
      </c>
      <c r="R33" s="46">
        <v>2</v>
      </c>
      <c r="S33" s="46">
        <v>0</v>
      </c>
      <c r="T33" s="46">
        <v>0</v>
      </c>
      <c r="U33" s="46">
        <v>2</v>
      </c>
      <c r="V33" s="46">
        <v>1</v>
      </c>
      <c r="W33" s="46">
        <v>0</v>
      </c>
      <c r="X33" s="46">
        <v>2</v>
      </c>
      <c r="Y33" s="46">
        <v>2</v>
      </c>
      <c r="Z33" s="46">
        <v>0</v>
      </c>
      <c r="AA33" s="46">
        <v>0</v>
      </c>
      <c r="AB33" s="49">
        <v>19</v>
      </c>
      <c r="AC33" s="49" t="s">
        <v>92</v>
      </c>
      <c r="AD33" s="49">
        <v>19</v>
      </c>
      <c r="AE33" s="121">
        <v>0.38</v>
      </c>
      <c r="AF33" s="59" t="s">
        <v>45</v>
      </c>
      <c r="AG33" s="6" t="s">
        <v>245</v>
      </c>
    </row>
    <row r="34" spans="1:33" ht="15.75">
      <c r="A34" s="49" t="s">
        <v>96</v>
      </c>
      <c r="B34" s="51">
        <v>26</v>
      </c>
      <c r="C34" s="49" t="s">
        <v>244</v>
      </c>
      <c r="D34" s="49" t="s">
        <v>238</v>
      </c>
      <c r="E34" s="53">
        <v>5</v>
      </c>
      <c r="F34" s="46">
        <v>2</v>
      </c>
      <c r="G34" s="46">
        <v>2</v>
      </c>
      <c r="H34" s="46">
        <v>0</v>
      </c>
      <c r="I34" s="46">
        <v>2</v>
      </c>
      <c r="J34" s="46">
        <v>2</v>
      </c>
      <c r="K34" s="46">
        <v>0</v>
      </c>
      <c r="L34" s="46">
        <v>2</v>
      </c>
      <c r="M34" s="46">
        <v>0</v>
      </c>
      <c r="N34" s="46">
        <v>2</v>
      </c>
      <c r="O34" s="46">
        <v>2</v>
      </c>
      <c r="P34" s="46">
        <v>0</v>
      </c>
      <c r="Q34" s="46">
        <v>0</v>
      </c>
      <c r="R34" s="46">
        <v>2</v>
      </c>
      <c r="S34" s="46">
        <v>0</v>
      </c>
      <c r="T34" s="46">
        <v>2</v>
      </c>
      <c r="U34" s="46">
        <v>2</v>
      </c>
      <c r="V34" s="46">
        <v>0</v>
      </c>
      <c r="W34" s="46">
        <v>0</v>
      </c>
      <c r="X34" s="46">
        <v>2</v>
      </c>
      <c r="Y34" s="46">
        <v>0</v>
      </c>
      <c r="Z34" s="46">
        <v>0</v>
      </c>
      <c r="AA34" s="46">
        <v>0</v>
      </c>
      <c r="AB34" s="49">
        <v>22</v>
      </c>
      <c r="AC34" s="49" t="s">
        <v>92</v>
      </c>
      <c r="AD34" s="49">
        <v>22</v>
      </c>
      <c r="AE34" s="121">
        <v>0.44</v>
      </c>
      <c r="AF34" s="59" t="s">
        <v>40</v>
      </c>
      <c r="AG34" s="6" t="s">
        <v>245</v>
      </c>
    </row>
    <row r="36" spans="1:33" ht="15.75">
      <c r="C36" s="125" t="s">
        <v>271</v>
      </c>
    </row>
    <row r="37" spans="1:33" ht="15.75">
      <c r="C37" s="125" t="s">
        <v>272</v>
      </c>
    </row>
    <row r="38" spans="1:33" ht="15.75">
      <c r="C38" s="125" t="s">
        <v>273</v>
      </c>
    </row>
    <row r="39" spans="1:33" ht="15.75">
      <c r="C39" s="125" t="s">
        <v>274</v>
      </c>
    </row>
    <row r="40" spans="1:33" ht="15.75">
      <c r="C40" s="125" t="s">
        <v>275</v>
      </c>
    </row>
    <row r="41" spans="1:33" ht="15.75">
      <c r="C41" s="125" t="s">
        <v>101</v>
      </c>
    </row>
    <row r="42" spans="1:33" ht="15.75">
      <c r="C42" s="125" t="s">
        <v>276</v>
      </c>
    </row>
    <row r="43" spans="1:33" ht="15.75">
      <c r="C43" s="125" t="s">
        <v>277</v>
      </c>
    </row>
    <row r="44" spans="1:33" ht="15.75">
      <c r="C44" s="125" t="s">
        <v>278</v>
      </c>
    </row>
    <row r="45" spans="1:33" ht="15.75">
      <c r="C45" s="125" t="s">
        <v>279</v>
      </c>
    </row>
    <row r="46" spans="1:33" ht="15.75">
      <c r="C46" s="125" t="s">
        <v>280</v>
      </c>
    </row>
    <row r="47" spans="1:33" ht="15.75">
      <c r="C47" s="125" t="s">
        <v>281</v>
      </c>
    </row>
    <row r="48" spans="1:33" ht="15.75">
      <c r="C48" s="125" t="s">
        <v>282</v>
      </c>
    </row>
    <row r="49" spans="3:3" ht="15.75">
      <c r="C49" s="125" t="s">
        <v>283</v>
      </c>
    </row>
    <row r="50" spans="3:3" ht="15.75">
      <c r="C50" s="125" t="s">
        <v>284</v>
      </c>
    </row>
    <row r="51" spans="3:3" ht="15.75">
      <c r="C51" s="125" t="s">
        <v>285</v>
      </c>
    </row>
    <row r="52" spans="3:3" ht="15.75">
      <c r="C52" s="125" t="s">
        <v>286</v>
      </c>
    </row>
    <row r="53" spans="3:3" ht="15.75">
      <c r="C53" s="125" t="s">
        <v>287</v>
      </c>
    </row>
    <row r="54" spans="3:3" ht="15.75">
      <c r="C54" s="126" t="s">
        <v>288</v>
      </c>
    </row>
    <row r="55" spans="3:3" ht="15.75">
      <c r="C55" s="125" t="s">
        <v>289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opLeftCell="D9" workbookViewId="0">
      <selection activeCell="P11" sqref="P11:V11"/>
    </sheetView>
  </sheetViews>
  <sheetFormatPr defaultRowHeight="15"/>
  <cols>
    <col min="1" max="1" width="19.7109375" customWidth="1"/>
    <col min="2" max="2" width="4.140625" customWidth="1"/>
    <col min="3" max="3" width="37.28515625" customWidth="1"/>
    <col min="4" max="4" width="33.42578125" customWidth="1"/>
    <col min="5" max="20" width="5.7109375" customWidth="1"/>
    <col min="21" max="21" width="18.85546875" customWidth="1"/>
    <col min="22" max="22" width="32.85546875" customWidth="1"/>
  </cols>
  <sheetData>
    <row r="1" spans="1:22" ht="15.7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22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2" ht="15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2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22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22" ht="15.75">
      <c r="A6" s="1" t="s">
        <v>2</v>
      </c>
      <c r="B6">
        <v>32</v>
      </c>
    </row>
    <row r="7" spans="1:22" ht="15.75">
      <c r="A7" s="1" t="s">
        <v>3</v>
      </c>
      <c r="B7">
        <v>0</v>
      </c>
    </row>
    <row r="8" spans="1:22" ht="15.75">
      <c r="A8" s="1" t="s">
        <v>90</v>
      </c>
    </row>
    <row r="9" spans="1:22" ht="15.75">
      <c r="A9" s="1" t="s">
        <v>91</v>
      </c>
    </row>
    <row r="10" spans="1:22" ht="15.75">
      <c r="A10" s="1" t="s">
        <v>265</v>
      </c>
    </row>
    <row r="11" spans="1:22" ht="110.25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 t="s">
        <v>19</v>
      </c>
      <c r="Q11" s="3" t="s">
        <v>31</v>
      </c>
      <c r="R11" s="3" t="s">
        <v>32</v>
      </c>
      <c r="S11" s="3" t="s">
        <v>33</v>
      </c>
      <c r="T11" s="3" t="s">
        <v>34</v>
      </c>
      <c r="U11" s="3" t="s">
        <v>35</v>
      </c>
      <c r="V11" s="2" t="s">
        <v>36</v>
      </c>
    </row>
    <row r="12" spans="1:22" ht="24.95" customHeight="1">
      <c r="A12" s="23" t="s">
        <v>37</v>
      </c>
      <c r="B12" s="8">
        <v>1</v>
      </c>
      <c r="C12" s="8" t="s">
        <v>50</v>
      </c>
      <c r="D12" s="23" t="s">
        <v>39</v>
      </c>
      <c r="E12" s="8">
        <v>6</v>
      </c>
      <c r="F12" s="8">
        <v>6</v>
      </c>
      <c r="G12" s="8">
        <v>3</v>
      </c>
      <c r="H12" s="8">
        <v>1</v>
      </c>
      <c r="I12" s="8">
        <v>1</v>
      </c>
      <c r="J12" s="8">
        <v>3</v>
      </c>
      <c r="K12" s="8">
        <v>0</v>
      </c>
      <c r="L12" s="8">
        <v>0</v>
      </c>
      <c r="M12" s="8">
        <v>1</v>
      </c>
      <c r="N12" s="8">
        <v>3</v>
      </c>
      <c r="O12" s="8">
        <v>0</v>
      </c>
      <c r="P12" s="8">
        <v>1</v>
      </c>
      <c r="Q12" s="8">
        <f t="shared" ref="Q12:Q22" si="0">SUM(F12:P12)</f>
        <v>19</v>
      </c>
      <c r="R12" s="8" t="s">
        <v>92</v>
      </c>
      <c r="S12" s="8">
        <v>19</v>
      </c>
      <c r="T12" s="70">
        <v>0.38</v>
      </c>
      <c r="U12" s="8" t="s">
        <v>40</v>
      </c>
      <c r="V12" s="60" t="s">
        <v>51</v>
      </c>
    </row>
    <row r="13" spans="1:22" ht="24.95" customHeight="1">
      <c r="A13" s="23" t="s">
        <v>37</v>
      </c>
      <c r="B13" s="8">
        <v>2</v>
      </c>
      <c r="C13" s="60" t="s">
        <v>57</v>
      </c>
      <c r="D13" s="23" t="s">
        <v>39</v>
      </c>
      <c r="E13" s="8">
        <v>6</v>
      </c>
      <c r="F13" s="8">
        <v>3</v>
      </c>
      <c r="G13" s="8">
        <v>1</v>
      </c>
      <c r="H13" s="8">
        <v>4</v>
      </c>
      <c r="I13" s="8">
        <v>0</v>
      </c>
      <c r="J13" s="8">
        <v>0</v>
      </c>
      <c r="K13" s="8">
        <v>0</v>
      </c>
      <c r="L13" s="8">
        <v>0</v>
      </c>
      <c r="M13" s="8">
        <v>3</v>
      </c>
      <c r="N13" s="8">
        <v>4</v>
      </c>
      <c r="O13" s="8">
        <v>0</v>
      </c>
      <c r="P13" s="8">
        <v>3</v>
      </c>
      <c r="Q13" s="8">
        <f t="shared" ref="Q13" si="1">SUM(F13:P13)</f>
        <v>18</v>
      </c>
      <c r="R13" s="8" t="s">
        <v>92</v>
      </c>
      <c r="S13" s="8">
        <v>18</v>
      </c>
      <c r="T13" s="70">
        <v>0.37</v>
      </c>
      <c r="U13" s="8" t="s">
        <v>47</v>
      </c>
      <c r="V13" s="60" t="s">
        <v>56</v>
      </c>
    </row>
    <row r="14" spans="1:22" ht="24.95" customHeight="1">
      <c r="A14" s="23" t="s">
        <v>37</v>
      </c>
      <c r="B14" s="8">
        <v>3</v>
      </c>
      <c r="C14" s="8" t="s">
        <v>55</v>
      </c>
      <c r="D14" s="23" t="s">
        <v>39</v>
      </c>
      <c r="E14" s="8">
        <v>6</v>
      </c>
      <c r="F14" s="8">
        <v>4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1</v>
      </c>
      <c r="M14" s="8">
        <v>2</v>
      </c>
      <c r="N14" s="8">
        <v>4</v>
      </c>
      <c r="O14" s="8">
        <v>0</v>
      </c>
      <c r="P14" s="8">
        <v>4</v>
      </c>
      <c r="Q14" s="8">
        <f t="shared" ref="Q14:Q15" si="2">SUM(F14:P14)</f>
        <v>17</v>
      </c>
      <c r="R14" s="8" t="s">
        <v>92</v>
      </c>
      <c r="S14" s="8">
        <v>17</v>
      </c>
      <c r="T14" s="70">
        <v>0.34</v>
      </c>
      <c r="U14" s="8" t="s">
        <v>47</v>
      </c>
      <c r="V14" s="60" t="s">
        <v>56</v>
      </c>
    </row>
    <row r="15" spans="1:22" ht="24.95" customHeight="1">
      <c r="A15" s="23" t="s">
        <v>37</v>
      </c>
      <c r="B15" s="8">
        <v>4</v>
      </c>
      <c r="C15" s="60" t="s">
        <v>57</v>
      </c>
      <c r="D15" s="23" t="s">
        <v>39</v>
      </c>
      <c r="E15" s="8">
        <v>6</v>
      </c>
      <c r="F15" s="8">
        <v>3</v>
      </c>
      <c r="G15" s="8">
        <v>1</v>
      </c>
      <c r="H15" s="8">
        <v>4</v>
      </c>
      <c r="I15" s="8">
        <v>0</v>
      </c>
      <c r="J15" s="8">
        <v>0</v>
      </c>
      <c r="K15" s="8">
        <v>0</v>
      </c>
      <c r="L15" s="8">
        <v>0</v>
      </c>
      <c r="M15" s="8">
        <v>3</v>
      </c>
      <c r="N15" s="8">
        <v>4</v>
      </c>
      <c r="O15" s="8">
        <v>0</v>
      </c>
      <c r="P15" s="8">
        <v>3</v>
      </c>
      <c r="Q15" s="8">
        <f t="shared" si="2"/>
        <v>18</v>
      </c>
      <c r="R15" s="8" t="s">
        <v>92</v>
      </c>
      <c r="S15" s="8">
        <v>18</v>
      </c>
      <c r="T15" s="70">
        <v>0.37</v>
      </c>
      <c r="U15" s="8" t="s">
        <v>47</v>
      </c>
      <c r="V15" s="60" t="s">
        <v>56</v>
      </c>
    </row>
    <row r="16" spans="1:22" ht="24.95" customHeight="1">
      <c r="A16" s="23" t="s">
        <v>37</v>
      </c>
      <c r="B16" s="8">
        <v>5</v>
      </c>
      <c r="C16" s="8" t="s">
        <v>52</v>
      </c>
      <c r="D16" s="23" t="s">
        <v>39</v>
      </c>
      <c r="E16" s="8">
        <v>6</v>
      </c>
      <c r="F16" s="8">
        <v>4</v>
      </c>
      <c r="G16" s="8">
        <v>2</v>
      </c>
      <c r="H16" s="8">
        <v>0</v>
      </c>
      <c r="I16" s="8">
        <v>1</v>
      </c>
      <c r="J16" s="8">
        <v>2</v>
      </c>
      <c r="K16" s="8">
        <v>0</v>
      </c>
      <c r="L16" s="8">
        <v>0</v>
      </c>
      <c r="M16" s="8">
        <v>0</v>
      </c>
      <c r="N16" s="8">
        <v>2</v>
      </c>
      <c r="O16" s="8">
        <v>0</v>
      </c>
      <c r="P16" s="8">
        <v>1</v>
      </c>
      <c r="Q16" s="8">
        <v>18</v>
      </c>
      <c r="R16" s="8" t="s">
        <v>92</v>
      </c>
      <c r="S16" s="8">
        <v>18</v>
      </c>
      <c r="T16" s="70">
        <v>0.37</v>
      </c>
      <c r="U16" s="8" t="s">
        <v>112</v>
      </c>
      <c r="V16" s="60" t="s">
        <v>51</v>
      </c>
    </row>
    <row r="17" spans="1:22" ht="24.95" customHeight="1">
      <c r="A17" s="23" t="s">
        <v>37</v>
      </c>
      <c r="B17" s="8">
        <v>6</v>
      </c>
      <c r="C17" s="8" t="s">
        <v>53</v>
      </c>
      <c r="D17" s="23" t="s">
        <v>39</v>
      </c>
      <c r="E17" s="8">
        <v>6</v>
      </c>
      <c r="F17" s="8">
        <v>4</v>
      </c>
      <c r="G17" s="8">
        <v>1</v>
      </c>
      <c r="H17" s="8">
        <v>1</v>
      </c>
      <c r="I17" s="8">
        <v>0</v>
      </c>
      <c r="J17" s="8">
        <v>0</v>
      </c>
      <c r="K17" s="8">
        <v>0</v>
      </c>
      <c r="L17" s="8">
        <v>1</v>
      </c>
      <c r="M17" s="8">
        <v>1</v>
      </c>
      <c r="N17" s="8">
        <v>2</v>
      </c>
      <c r="O17" s="8">
        <v>0</v>
      </c>
      <c r="P17" s="8">
        <v>4</v>
      </c>
      <c r="Q17" s="8">
        <f t="shared" si="0"/>
        <v>14</v>
      </c>
      <c r="R17" s="8" t="s">
        <v>92</v>
      </c>
      <c r="S17" s="8">
        <v>14</v>
      </c>
      <c r="T17" s="70">
        <v>0.28000000000000003</v>
      </c>
      <c r="U17" s="8" t="s">
        <v>112</v>
      </c>
      <c r="V17" s="60" t="s">
        <v>51</v>
      </c>
    </row>
    <row r="18" spans="1:22" ht="24.95" customHeight="1">
      <c r="A18" s="23" t="s">
        <v>37</v>
      </c>
      <c r="B18" s="8">
        <v>7</v>
      </c>
      <c r="C18" s="8" t="s">
        <v>54</v>
      </c>
      <c r="D18" s="23" t="s">
        <v>39</v>
      </c>
      <c r="E18" s="8">
        <v>6</v>
      </c>
      <c r="F18" s="8">
        <v>3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1</v>
      </c>
      <c r="M18" s="8">
        <v>1</v>
      </c>
      <c r="N18" s="8">
        <v>2</v>
      </c>
      <c r="O18" s="8">
        <v>0</v>
      </c>
      <c r="P18" s="8">
        <v>3</v>
      </c>
      <c r="Q18" s="8">
        <f t="shared" si="0"/>
        <v>12</v>
      </c>
      <c r="R18" s="8" t="s">
        <v>92</v>
      </c>
      <c r="S18" s="8">
        <v>12</v>
      </c>
      <c r="T18" s="70">
        <v>0.24</v>
      </c>
      <c r="U18" s="8" t="s">
        <v>112</v>
      </c>
      <c r="V18" s="60" t="s">
        <v>51</v>
      </c>
    </row>
    <row r="19" spans="1:22" ht="24.95" customHeight="1">
      <c r="A19" s="23" t="s">
        <v>37</v>
      </c>
      <c r="B19" s="8">
        <v>8</v>
      </c>
      <c r="C19" s="8" t="s">
        <v>58</v>
      </c>
      <c r="D19" s="23" t="s">
        <v>39</v>
      </c>
      <c r="E19" s="8">
        <v>6</v>
      </c>
      <c r="F19" s="8">
        <v>3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1</v>
      </c>
      <c r="N19" s="8">
        <v>0</v>
      </c>
      <c r="O19" s="8">
        <v>0</v>
      </c>
      <c r="P19" s="8">
        <v>3</v>
      </c>
      <c r="Q19" s="8">
        <f t="shared" si="0"/>
        <v>9</v>
      </c>
      <c r="R19" s="8" t="s">
        <v>92</v>
      </c>
      <c r="S19" s="8">
        <v>9</v>
      </c>
      <c r="T19" s="70">
        <v>0.18</v>
      </c>
      <c r="U19" s="8" t="s">
        <v>112</v>
      </c>
      <c r="V19" s="60" t="s">
        <v>56</v>
      </c>
    </row>
    <row r="20" spans="1:22" ht="24.95" customHeight="1">
      <c r="A20" s="23" t="s">
        <v>37</v>
      </c>
      <c r="B20" s="8">
        <v>9</v>
      </c>
      <c r="C20" s="8" t="s">
        <v>59</v>
      </c>
      <c r="D20" s="23" t="s">
        <v>39</v>
      </c>
      <c r="E20" s="8">
        <v>6</v>
      </c>
      <c r="F20" s="8">
        <v>4</v>
      </c>
      <c r="G20" s="8">
        <v>2</v>
      </c>
      <c r="H20" s="8">
        <v>0</v>
      </c>
      <c r="I20" s="8">
        <v>0</v>
      </c>
      <c r="J20" s="8">
        <v>1</v>
      </c>
      <c r="K20" s="8">
        <v>0</v>
      </c>
      <c r="L20" s="8">
        <v>1</v>
      </c>
      <c r="M20" s="8">
        <v>2</v>
      </c>
      <c r="N20" s="8">
        <v>0</v>
      </c>
      <c r="O20" s="8">
        <v>0</v>
      </c>
      <c r="P20" s="8">
        <v>4</v>
      </c>
      <c r="Q20" s="8">
        <f t="shared" si="0"/>
        <v>14</v>
      </c>
      <c r="R20" s="8" t="s">
        <v>92</v>
      </c>
      <c r="S20" s="8">
        <v>14</v>
      </c>
      <c r="T20" s="70">
        <v>0.28000000000000003</v>
      </c>
      <c r="U20" s="8" t="s">
        <v>112</v>
      </c>
      <c r="V20" s="60" t="s">
        <v>56</v>
      </c>
    </row>
    <row r="21" spans="1:22" ht="24.95" customHeight="1">
      <c r="A21" s="23" t="s">
        <v>37</v>
      </c>
      <c r="B21" s="8">
        <v>10</v>
      </c>
      <c r="C21" s="8" t="s">
        <v>60</v>
      </c>
      <c r="D21" s="23" t="s">
        <v>39</v>
      </c>
      <c r="E21" s="8">
        <v>6</v>
      </c>
      <c r="F21" s="8">
        <v>2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3</v>
      </c>
      <c r="N21" s="8">
        <v>2</v>
      </c>
      <c r="O21" s="8">
        <v>0</v>
      </c>
      <c r="P21" s="8">
        <v>2</v>
      </c>
      <c r="Q21" s="8">
        <f t="shared" si="0"/>
        <v>10</v>
      </c>
      <c r="R21" s="8" t="s">
        <v>92</v>
      </c>
      <c r="S21" s="8">
        <v>10</v>
      </c>
      <c r="T21" s="70">
        <v>0.2</v>
      </c>
      <c r="U21" s="8" t="s">
        <v>112</v>
      </c>
      <c r="V21" s="60" t="s">
        <v>56</v>
      </c>
    </row>
    <row r="22" spans="1:22" ht="24.95" customHeight="1">
      <c r="A22" s="23" t="s">
        <v>37</v>
      </c>
      <c r="B22" s="8">
        <v>11</v>
      </c>
      <c r="C22" s="8" t="s">
        <v>61</v>
      </c>
      <c r="D22" s="23" t="s">
        <v>39</v>
      </c>
      <c r="E22" s="8">
        <v>6</v>
      </c>
      <c r="F22" s="8">
        <v>4</v>
      </c>
      <c r="G22" s="8">
        <v>2</v>
      </c>
      <c r="H22" s="8">
        <v>0</v>
      </c>
      <c r="I22" s="8">
        <v>0</v>
      </c>
      <c r="J22" s="8">
        <v>2</v>
      </c>
      <c r="K22" s="8">
        <v>0</v>
      </c>
      <c r="L22" s="8">
        <v>1</v>
      </c>
      <c r="M22" s="8">
        <v>2</v>
      </c>
      <c r="N22" s="8">
        <v>0</v>
      </c>
      <c r="O22" s="8">
        <v>0</v>
      </c>
      <c r="P22" s="8">
        <v>4</v>
      </c>
      <c r="Q22" s="8">
        <f t="shared" si="0"/>
        <v>15</v>
      </c>
      <c r="R22" s="8" t="s">
        <v>92</v>
      </c>
      <c r="S22" s="8">
        <v>15</v>
      </c>
      <c r="T22" s="70">
        <v>0.48</v>
      </c>
      <c r="U22" s="8" t="s">
        <v>112</v>
      </c>
      <c r="V22" s="60" t="s">
        <v>56</v>
      </c>
    </row>
    <row r="23" spans="1:22" ht="24.95" customHeight="1">
      <c r="A23" s="61" t="s">
        <v>96</v>
      </c>
      <c r="B23" s="61">
        <v>12</v>
      </c>
      <c r="C23" s="61" t="s">
        <v>110</v>
      </c>
      <c r="D23" s="61" t="s">
        <v>98</v>
      </c>
      <c r="E23" s="61" t="s">
        <v>111</v>
      </c>
      <c r="F23" s="61">
        <v>4</v>
      </c>
      <c r="G23" s="61">
        <v>2</v>
      </c>
      <c r="H23" s="61">
        <v>3</v>
      </c>
      <c r="I23" s="61">
        <v>1</v>
      </c>
      <c r="J23" s="61">
        <v>0</v>
      </c>
      <c r="K23" s="61">
        <v>1</v>
      </c>
      <c r="L23" s="61">
        <v>0</v>
      </c>
      <c r="M23" s="61">
        <v>2</v>
      </c>
      <c r="N23" s="61">
        <v>4</v>
      </c>
      <c r="O23" s="61">
        <v>2</v>
      </c>
      <c r="P23" s="61">
        <v>5</v>
      </c>
      <c r="Q23" s="61">
        <v>24</v>
      </c>
      <c r="R23" s="61" t="s">
        <v>92</v>
      </c>
      <c r="S23" s="61">
        <v>24</v>
      </c>
      <c r="T23" s="62">
        <v>0.48</v>
      </c>
      <c r="U23" s="61" t="s">
        <v>112</v>
      </c>
      <c r="V23" s="61" t="s">
        <v>113</v>
      </c>
    </row>
    <row r="24" spans="1:22" ht="24.95" customHeight="1">
      <c r="A24" s="61" t="s">
        <v>96</v>
      </c>
      <c r="B24" s="61">
        <v>13</v>
      </c>
      <c r="C24" s="61" t="s">
        <v>114</v>
      </c>
      <c r="D24" s="61" t="s">
        <v>103</v>
      </c>
      <c r="E24" s="61" t="s">
        <v>111</v>
      </c>
      <c r="F24" s="61">
        <v>6</v>
      </c>
      <c r="G24" s="61">
        <v>1</v>
      </c>
      <c r="H24" s="61">
        <v>3</v>
      </c>
      <c r="I24" s="61">
        <v>1</v>
      </c>
      <c r="J24" s="61">
        <v>0</v>
      </c>
      <c r="K24" s="61">
        <v>0</v>
      </c>
      <c r="L24" s="61">
        <v>0</v>
      </c>
      <c r="M24" s="61">
        <v>0</v>
      </c>
      <c r="N24" s="61">
        <v>2</v>
      </c>
      <c r="O24" s="61">
        <v>4</v>
      </c>
      <c r="P24" s="61">
        <v>4</v>
      </c>
      <c r="Q24" s="61">
        <v>21</v>
      </c>
      <c r="R24" s="61" t="s">
        <v>92</v>
      </c>
      <c r="S24" s="61">
        <v>21</v>
      </c>
      <c r="T24" s="63">
        <v>0.42</v>
      </c>
      <c r="U24" s="7" t="s">
        <v>112</v>
      </c>
      <c r="V24" s="61" t="s">
        <v>113</v>
      </c>
    </row>
    <row r="25" spans="1:22" ht="24.95" customHeight="1">
      <c r="A25" s="61" t="s">
        <v>96</v>
      </c>
      <c r="B25" s="61">
        <v>14</v>
      </c>
      <c r="C25" s="61" t="s">
        <v>115</v>
      </c>
      <c r="D25" s="61" t="s">
        <v>103</v>
      </c>
      <c r="E25" s="61" t="s">
        <v>111</v>
      </c>
      <c r="F25" s="61">
        <v>4</v>
      </c>
      <c r="G25" s="61">
        <v>2</v>
      </c>
      <c r="H25" s="61">
        <v>2</v>
      </c>
      <c r="I25" s="61">
        <v>1</v>
      </c>
      <c r="J25" s="61">
        <v>2</v>
      </c>
      <c r="K25" s="61">
        <v>0</v>
      </c>
      <c r="L25" s="61">
        <v>0</v>
      </c>
      <c r="M25" s="61">
        <v>1</v>
      </c>
      <c r="N25" s="61">
        <v>5</v>
      </c>
      <c r="O25" s="61">
        <v>0</v>
      </c>
      <c r="P25" s="61">
        <v>4</v>
      </c>
      <c r="Q25" s="61">
        <v>21</v>
      </c>
      <c r="R25" s="61" t="s">
        <v>92</v>
      </c>
      <c r="S25" s="61">
        <v>21</v>
      </c>
      <c r="T25" s="63">
        <v>0.42</v>
      </c>
      <c r="U25" s="7" t="s">
        <v>112</v>
      </c>
      <c r="V25" s="61" t="s">
        <v>113</v>
      </c>
    </row>
    <row r="26" spans="1:22" ht="24.95" customHeight="1">
      <c r="A26" s="61" t="s">
        <v>96</v>
      </c>
      <c r="B26" s="61">
        <v>15</v>
      </c>
      <c r="C26" s="61" t="s">
        <v>116</v>
      </c>
      <c r="D26" s="61" t="s">
        <v>107</v>
      </c>
      <c r="E26" s="61" t="s">
        <v>111</v>
      </c>
      <c r="F26" s="61">
        <v>5</v>
      </c>
      <c r="G26" s="61">
        <v>2</v>
      </c>
      <c r="H26" s="61">
        <v>3</v>
      </c>
      <c r="I26" s="61">
        <v>1</v>
      </c>
      <c r="J26" s="61">
        <v>2</v>
      </c>
      <c r="K26" s="61">
        <v>1</v>
      </c>
      <c r="L26" s="61">
        <v>0</v>
      </c>
      <c r="M26" s="61">
        <v>3</v>
      </c>
      <c r="N26" s="61">
        <v>4</v>
      </c>
      <c r="O26" s="61">
        <v>1</v>
      </c>
      <c r="P26" s="61">
        <v>5</v>
      </c>
      <c r="Q26" s="61">
        <v>27</v>
      </c>
      <c r="R26" s="61" t="s">
        <v>92</v>
      </c>
      <c r="S26" s="61">
        <v>27</v>
      </c>
      <c r="T26" s="63">
        <v>0.54</v>
      </c>
      <c r="U26" s="7" t="s">
        <v>100</v>
      </c>
      <c r="V26" s="61" t="s">
        <v>113</v>
      </c>
    </row>
    <row r="27" spans="1:22" ht="24.95" customHeight="1">
      <c r="A27" s="61" t="s">
        <v>96</v>
      </c>
      <c r="B27" s="61">
        <v>16</v>
      </c>
      <c r="C27" s="61" t="s">
        <v>117</v>
      </c>
      <c r="D27" s="61" t="s">
        <v>98</v>
      </c>
      <c r="E27" s="61" t="s">
        <v>111</v>
      </c>
      <c r="F27" s="61">
        <v>5</v>
      </c>
      <c r="G27" s="61">
        <v>2</v>
      </c>
      <c r="H27" s="61">
        <v>3</v>
      </c>
      <c r="I27" s="61">
        <v>1</v>
      </c>
      <c r="J27" s="61">
        <v>2</v>
      </c>
      <c r="K27" s="61">
        <v>1</v>
      </c>
      <c r="L27" s="61">
        <v>0</v>
      </c>
      <c r="M27" s="61">
        <v>2</v>
      </c>
      <c r="N27" s="61">
        <v>4</v>
      </c>
      <c r="O27" s="61">
        <v>2</v>
      </c>
      <c r="P27" s="61">
        <v>5</v>
      </c>
      <c r="Q27" s="61">
        <v>27</v>
      </c>
      <c r="R27" s="61" t="s">
        <v>92</v>
      </c>
      <c r="S27" s="61">
        <v>27</v>
      </c>
      <c r="T27" s="63">
        <v>0.54</v>
      </c>
      <c r="U27" s="7" t="s">
        <v>100</v>
      </c>
      <c r="V27" s="61" t="s">
        <v>113</v>
      </c>
    </row>
    <row r="28" spans="1:22" ht="24.95" customHeight="1">
      <c r="A28" s="61" t="s">
        <v>96</v>
      </c>
      <c r="B28" s="61">
        <v>17</v>
      </c>
      <c r="C28" s="61" t="s">
        <v>118</v>
      </c>
      <c r="D28" s="61" t="s">
        <v>107</v>
      </c>
      <c r="E28" s="61" t="s">
        <v>111</v>
      </c>
      <c r="F28" s="61">
        <v>4</v>
      </c>
      <c r="G28" s="61">
        <v>0</v>
      </c>
      <c r="H28" s="61">
        <v>2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2</v>
      </c>
      <c r="O28" s="61">
        <v>0</v>
      </c>
      <c r="P28" s="61">
        <v>0</v>
      </c>
      <c r="Q28" s="61">
        <v>8</v>
      </c>
      <c r="R28" s="61" t="s">
        <v>92</v>
      </c>
      <c r="S28" s="61">
        <v>8</v>
      </c>
      <c r="T28" s="63">
        <v>0.16</v>
      </c>
      <c r="U28" s="7" t="s">
        <v>112</v>
      </c>
      <c r="V28" s="61" t="s">
        <v>113</v>
      </c>
    </row>
    <row r="29" spans="1:22" ht="24.95" customHeight="1">
      <c r="A29" s="61" t="s">
        <v>96</v>
      </c>
      <c r="B29" s="61">
        <v>18</v>
      </c>
      <c r="C29" s="61" t="s">
        <v>119</v>
      </c>
      <c r="D29" s="61" t="s">
        <v>107</v>
      </c>
      <c r="E29" s="61" t="s">
        <v>120</v>
      </c>
      <c r="F29" s="61">
        <v>5</v>
      </c>
      <c r="G29" s="61">
        <v>2</v>
      </c>
      <c r="H29" s="61">
        <v>3</v>
      </c>
      <c r="I29" s="61">
        <v>1</v>
      </c>
      <c r="J29" s="61">
        <v>2</v>
      </c>
      <c r="K29" s="61">
        <v>1</v>
      </c>
      <c r="L29" s="61">
        <v>0</v>
      </c>
      <c r="M29" s="61">
        <v>3</v>
      </c>
      <c r="N29" s="61">
        <v>4</v>
      </c>
      <c r="O29" s="61">
        <v>2</v>
      </c>
      <c r="P29" s="61">
        <v>5</v>
      </c>
      <c r="Q29" s="61">
        <v>28</v>
      </c>
      <c r="R29" s="61" t="s">
        <v>92</v>
      </c>
      <c r="S29" s="61">
        <v>28</v>
      </c>
      <c r="T29" s="63">
        <v>0.56000000000000005</v>
      </c>
      <c r="U29" s="7" t="s">
        <v>104</v>
      </c>
      <c r="V29" s="61" t="s">
        <v>113</v>
      </c>
    </row>
    <row r="30" spans="1:22" ht="24.95" customHeight="1">
      <c r="A30" s="61" t="s">
        <v>96</v>
      </c>
      <c r="B30" s="61">
        <v>19</v>
      </c>
      <c r="C30" s="61" t="s">
        <v>121</v>
      </c>
      <c r="D30" s="61" t="s">
        <v>107</v>
      </c>
      <c r="E30" s="61" t="s">
        <v>111</v>
      </c>
      <c r="F30" s="61">
        <v>5</v>
      </c>
      <c r="G30" s="61">
        <v>2</v>
      </c>
      <c r="H30" s="61">
        <v>1</v>
      </c>
      <c r="I30" s="61">
        <v>1</v>
      </c>
      <c r="J30" s="61">
        <v>1</v>
      </c>
      <c r="K30" s="61">
        <v>2</v>
      </c>
      <c r="L30" s="61">
        <v>0</v>
      </c>
      <c r="M30" s="61">
        <v>0</v>
      </c>
      <c r="N30" s="61">
        <v>5</v>
      </c>
      <c r="O30" s="61">
        <v>0</v>
      </c>
      <c r="P30" s="61">
        <v>1</v>
      </c>
      <c r="Q30" s="61">
        <v>18</v>
      </c>
      <c r="R30" s="61" t="s">
        <v>92</v>
      </c>
      <c r="S30" s="61">
        <v>18</v>
      </c>
      <c r="T30" s="63">
        <v>0.36</v>
      </c>
      <c r="U30" s="7" t="s">
        <v>112</v>
      </c>
      <c r="V30" s="61" t="s">
        <v>113</v>
      </c>
    </row>
    <row r="31" spans="1:22" ht="24.95" customHeight="1">
      <c r="A31" s="33" t="s">
        <v>96</v>
      </c>
      <c r="B31" s="33">
        <v>20</v>
      </c>
      <c r="C31" s="35" t="s">
        <v>158</v>
      </c>
      <c r="D31" s="14" t="s">
        <v>159</v>
      </c>
      <c r="E31" s="35" t="s">
        <v>160</v>
      </c>
      <c r="F31" s="56">
        <v>6</v>
      </c>
      <c r="G31" s="56">
        <v>2</v>
      </c>
      <c r="H31" s="56">
        <v>1</v>
      </c>
      <c r="I31" s="56">
        <v>0</v>
      </c>
      <c r="J31" s="56">
        <v>0</v>
      </c>
      <c r="K31" s="56">
        <v>0</v>
      </c>
      <c r="L31" s="56">
        <v>0</v>
      </c>
      <c r="M31" s="56">
        <v>6</v>
      </c>
      <c r="N31" s="56">
        <v>2</v>
      </c>
      <c r="O31" s="56">
        <v>0</v>
      </c>
      <c r="P31" s="56">
        <v>1</v>
      </c>
      <c r="Q31" s="56">
        <v>18</v>
      </c>
      <c r="R31" s="33" t="s">
        <v>92</v>
      </c>
      <c r="S31" s="56">
        <v>18</v>
      </c>
      <c r="T31" s="71">
        <v>0.36</v>
      </c>
      <c r="U31" s="56" t="s">
        <v>112</v>
      </c>
      <c r="V31" s="36" t="s">
        <v>148</v>
      </c>
    </row>
    <row r="32" spans="1:22" ht="24.95" customHeight="1">
      <c r="A32" s="33" t="s">
        <v>96</v>
      </c>
      <c r="B32" s="33">
        <v>21</v>
      </c>
      <c r="C32" s="35" t="s">
        <v>161</v>
      </c>
      <c r="D32" s="14" t="s">
        <v>159</v>
      </c>
      <c r="E32" s="35" t="s">
        <v>160</v>
      </c>
      <c r="F32" s="56">
        <v>6</v>
      </c>
      <c r="G32" s="56">
        <v>1</v>
      </c>
      <c r="H32" s="56">
        <v>1</v>
      </c>
      <c r="I32" s="56">
        <v>1</v>
      </c>
      <c r="J32" s="56">
        <v>0</v>
      </c>
      <c r="K32" s="56">
        <v>1</v>
      </c>
      <c r="L32" s="56">
        <v>0</v>
      </c>
      <c r="M32" s="56">
        <v>1</v>
      </c>
      <c r="N32" s="56">
        <v>3</v>
      </c>
      <c r="O32" s="56">
        <v>0</v>
      </c>
      <c r="P32" s="56">
        <v>3</v>
      </c>
      <c r="Q32" s="56">
        <v>17</v>
      </c>
      <c r="R32" s="33" t="s">
        <v>92</v>
      </c>
      <c r="S32" s="56">
        <v>17</v>
      </c>
      <c r="T32" s="71">
        <v>0.34</v>
      </c>
      <c r="U32" s="56" t="s">
        <v>112</v>
      </c>
      <c r="V32" s="36" t="s">
        <v>148</v>
      </c>
    </row>
    <row r="33" spans="1:22" ht="24.95" customHeight="1">
      <c r="A33" s="33" t="s">
        <v>96</v>
      </c>
      <c r="B33" s="33">
        <v>22</v>
      </c>
      <c r="C33" s="35" t="s">
        <v>162</v>
      </c>
      <c r="D33" s="14" t="s">
        <v>159</v>
      </c>
      <c r="E33" s="35" t="s">
        <v>160</v>
      </c>
      <c r="F33" s="56">
        <v>6</v>
      </c>
      <c r="G33" s="56">
        <v>1</v>
      </c>
      <c r="H33" s="56">
        <v>1</v>
      </c>
      <c r="I33" s="56">
        <v>1</v>
      </c>
      <c r="J33" s="56">
        <v>0</v>
      </c>
      <c r="K33" s="56">
        <v>0</v>
      </c>
      <c r="L33" s="56">
        <v>0</v>
      </c>
      <c r="M33" s="56">
        <v>3</v>
      </c>
      <c r="N33" s="56">
        <v>2</v>
      </c>
      <c r="O33" s="56">
        <v>0</v>
      </c>
      <c r="P33" s="56">
        <v>3</v>
      </c>
      <c r="Q33" s="56">
        <v>17</v>
      </c>
      <c r="R33" s="33" t="s">
        <v>92</v>
      </c>
      <c r="S33" s="56">
        <v>17</v>
      </c>
      <c r="T33" s="71">
        <v>0.34</v>
      </c>
      <c r="U33" s="56" t="s">
        <v>112</v>
      </c>
      <c r="V33" s="36" t="s">
        <v>148</v>
      </c>
    </row>
    <row r="34" spans="1:22" ht="24.95" customHeight="1">
      <c r="A34" s="33" t="s">
        <v>96</v>
      </c>
      <c r="B34" s="33">
        <v>23</v>
      </c>
      <c r="C34" s="35" t="s">
        <v>163</v>
      </c>
      <c r="D34" s="14" t="s">
        <v>159</v>
      </c>
      <c r="E34" s="35" t="s">
        <v>160</v>
      </c>
      <c r="F34" s="56">
        <v>6</v>
      </c>
      <c r="G34" s="56">
        <v>1</v>
      </c>
      <c r="H34" s="56">
        <v>1</v>
      </c>
      <c r="I34" s="56">
        <v>0</v>
      </c>
      <c r="J34" s="56">
        <v>0</v>
      </c>
      <c r="K34" s="56">
        <v>0</v>
      </c>
      <c r="L34" s="56">
        <v>0</v>
      </c>
      <c r="M34" s="56">
        <v>1</v>
      </c>
      <c r="N34" s="56">
        <v>2</v>
      </c>
      <c r="O34" s="56">
        <v>0</v>
      </c>
      <c r="P34" s="56">
        <v>3</v>
      </c>
      <c r="Q34" s="56">
        <v>14</v>
      </c>
      <c r="R34" s="33" t="s">
        <v>92</v>
      </c>
      <c r="S34" s="56">
        <v>14</v>
      </c>
      <c r="T34" s="71">
        <v>0.28000000000000003</v>
      </c>
      <c r="U34" s="56" t="s">
        <v>112</v>
      </c>
      <c r="V34" s="36" t="s">
        <v>148</v>
      </c>
    </row>
    <row r="35" spans="1:22" ht="24.95" customHeight="1">
      <c r="A35" s="33" t="s">
        <v>96</v>
      </c>
      <c r="B35" s="33">
        <v>24</v>
      </c>
      <c r="C35" s="14" t="s">
        <v>164</v>
      </c>
      <c r="D35" s="14" t="s">
        <v>159</v>
      </c>
      <c r="E35" s="14" t="s">
        <v>120</v>
      </c>
      <c r="F35" s="64">
        <v>6</v>
      </c>
      <c r="G35" s="64">
        <v>4</v>
      </c>
      <c r="H35" s="64">
        <v>4</v>
      </c>
      <c r="I35" s="68">
        <v>1</v>
      </c>
      <c r="J35" s="69">
        <v>2</v>
      </c>
      <c r="K35" s="69">
        <v>1</v>
      </c>
      <c r="L35" s="69">
        <v>1</v>
      </c>
      <c r="M35" s="69">
        <v>3</v>
      </c>
      <c r="N35" s="69">
        <v>5</v>
      </c>
      <c r="O35" s="69">
        <v>1</v>
      </c>
      <c r="P35" s="69">
        <v>3</v>
      </c>
      <c r="Q35" s="14">
        <v>31</v>
      </c>
      <c r="R35" s="65" t="s">
        <v>92</v>
      </c>
      <c r="S35" s="14">
        <v>31</v>
      </c>
      <c r="T35" s="118">
        <v>0.62</v>
      </c>
      <c r="U35" s="14" t="s">
        <v>104</v>
      </c>
      <c r="V35" s="66" t="s">
        <v>143</v>
      </c>
    </row>
    <row r="36" spans="1:22" ht="24.95" customHeight="1">
      <c r="A36" s="33" t="s">
        <v>96</v>
      </c>
      <c r="B36" s="33">
        <v>25</v>
      </c>
      <c r="C36" s="14" t="s">
        <v>165</v>
      </c>
      <c r="D36" s="14" t="s">
        <v>166</v>
      </c>
      <c r="E36" s="14" t="s">
        <v>120</v>
      </c>
      <c r="F36" s="64">
        <v>6</v>
      </c>
      <c r="G36" s="64">
        <v>4</v>
      </c>
      <c r="H36" s="64">
        <v>4</v>
      </c>
      <c r="I36" s="64">
        <v>1</v>
      </c>
      <c r="J36" s="14">
        <v>1</v>
      </c>
      <c r="K36" s="14">
        <v>1</v>
      </c>
      <c r="L36" s="14">
        <v>3</v>
      </c>
      <c r="M36" s="14">
        <v>2</v>
      </c>
      <c r="N36" s="14">
        <v>1</v>
      </c>
      <c r="O36" s="14">
        <v>2</v>
      </c>
      <c r="P36" s="14">
        <v>0</v>
      </c>
      <c r="Q36" s="14">
        <v>25</v>
      </c>
      <c r="R36" s="65" t="s">
        <v>92</v>
      </c>
      <c r="S36" s="14">
        <v>25</v>
      </c>
      <c r="T36" s="118">
        <v>0.5</v>
      </c>
      <c r="U36" s="14" t="s">
        <v>45</v>
      </c>
      <c r="V36" s="66" t="s">
        <v>143</v>
      </c>
    </row>
    <row r="37" spans="1:22" ht="24.95" customHeight="1">
      <c r="A37" s="33" t="s">
        <v>96</v>
      </c>
      <c r="B37" s="33">
        <v>26</v>
      </c>
      <c r="C37" s="14" t="s">
        <v>167</v>
      </c>
      <c r="D37" s="14" t="s">
        <v>166</v>
      </c>
      <c r="E37" s="14" t="s">
        <v>120</v>
      </c>
      <c r="F37" s="64">
        <v>6</v>
      </c>
      <c r="G37" s="64">
        <v>4</v>
      </c>
      <c r="H37" s="64">
        <v>4</v>
      </c>
      <c r="I37" s="64">
        <v>0</v>
      </c>
      <c r="J37" s="14">
        <v>1</v>
      </c>
      <c r="K37" s="14">
        <v>1</v>
      </c>
      <c r="L37" s="14">
        <v>1</v>
      </c>
      <c r="M37" s="14">
        <v>3</v>
      </c>
      <c r="N37" s="14">
        <v>3</v>
      </c>
      <c r="O37" s="14">
        <v>1</v>
      </c>
      <c r="P37" s="14">
        <v>3</v>
      </c>
      <c r="Q37" s="14">
        <v>27</v>
      </c>
      <c r="R37" s="65" t="s">
        <v>92</v>
      </c>
      <c r="S37" s="14">
        <v>27</v>
      </c>
      <c r="T37" s="118">
        <v>0.54</v>
      </c>
      <c r="U37" s="14" t="s">
        <v>45</v>
      </c>
      <c r="V37" s="66" t="s">
        <v>143</v>
      </c>
    </row>
    <row r="38" spans="1:22" ht="24.95" customHeight="1">
      <c r="A38" s="23" t="s">
        <v>96</v>
      </c>
      <c r="B38" s="23">
        <v>27</v>
      </c>
      <c r="C38" s="23" t="s">
        <v>212</v>
      </c>
      <c r="D38" s="23" t="s">
        <v>208</v>
      </c>
      <c r="E38" s="23">
        <v>6</v>
      </c>
      <c r="F38" s="23">
        <v>6</v>
      </c>
      <c r="G38" s="23">
        <v>4</v>
      </c>
      <c r="H38" s="23">
        <v>4</v>
      </c>
      <c r="I38" s="68">
        <v>1</v>
      </c>
      <c r="J38" s="69">
        <v>2</v>
      </c>
      <c r="K38" s="69">
        <v>1</v>
      </c>
      <c r="L38" s="69">
        <v>2</v>
      </c>
      <c r="M38" s="69">
        <v>3</v>
      </c>
      <c r="N38" s="69">
        <v>5</v>
      </c>
      <c r="O38" s="69">
        <v>2</v>
      </c>
      <c r="P38" s="69">
        <v>3</v>
      </c>
      <c r="Q38" s="23">
        <v>35</v>
      </c>
      <c r="R38" s="23" t="s">
        <v>92</v>
      </c>
      <c r="S38" s="23">
        <v>35</v>
      </c>
      <c r="T38" s="103">
        <v>0.7</v>
      </c>
      <c r="U38" s="23" t="s">
        <v>104</v>
      </c>
      <c r="V38" s="23" t="s">
        <v>211</v>
      </c>
    </row>
    <row r="39" spans="1:22" ht="24.95" customHeight="1">
      <c r="A39" s="23" t="s">
        <v>96</v>
      </c>
      <c r="B39" s="23">
        <v>28</v>
      </c>
      <c r="C39" s="23" t="s">
        <v>213</v>
      </c>
      <c r="D39" s="23" t="s">
        <v>208</v>
      </c>
      <c r="E39" s="23">
        <v>6</v>
      </c>
      <c r="F39" s="61">
        <v>5</v>
      </c>
      <c r="G39" s="61">
        <v>2</v>
      </c>
      <c r="H39" s="61">
        <v>3</v>
      </c>
      <c r="I39" s="61">
        <v>1</v>
      </c>
      <c r="J39" s="61">
        <v>2</v>
      </c>
      <c r="K39" s="61">
        <v>1</v>
      </c>
      <c r="L39" s="61">
        <v>0</v>
      </c>
      <c r="M39" s="61">
        <v>2</v>
      </c>
      <c r="N39" s="61">
        <v>4</v>
      </c>
      <c r="O39" s="61">
        <v>2</v>
      </c>
      <c r="P39" s="61">
        <v>5</v>
      </c>
      <c r="Q39" s="23">
        <v>27</v>
      </c>
      <c r="R39" s="23" t="s">
        <v>92</v>
      </c>
      <c r="S39" s="23">
        <v>27</v>
      </c>
      <c r="T39" s="63">
        <v>0.54</v>
      </c>
      <c r="U39" s="7" t="s">
        <v>45</v>
      </c>
      <c r="V39" s="23" t="s">
        <v>211</v>
      </c>
    </row>
    <row r="40" spans="1:22" ht="24.95" customHeight="1">
      <c r="A40" s="23" t="s">
        <v>96</v>
      </c>
      <c r="B40" s="23">
        <v>29</v>
      </c>
      <c r="C40" s="7" t="s">
        <v>226</v>
      </c>
      <c r="D40" s="23" t="s">
        <v>223</v>
      </c>
      <c r="E40" s="23">
        <v>6</v>
      </c>
      <c r="F40" s="61">
        <v>4</v>
      </c>
      <c r="G40" s="61">
        <v>2</v>
      </c>
      <c r="H40" s="61">
        <v>3</v>
      </c>
      <c r="I40" s="61">
        <v>1</v>
      </c>
      <c r="J40" s="61">
        <v>0</v>
      </c>
      <c r="K40" s="61">
        <v>0</v>
      </c>
      <c r="L40" s="61">
        <v>0</v>
      </c>
      <c r="M40" s="61">
        <v>2</v>
      </c>
      <c r="N40" s="61">
        <v>4</v>
      </c>
      <c r="O40" s="61">
        <v>2</v>
      </c>
      <c r="P40" s="61">
        <v>5</v>
      </c>
      <c r="Q40" s="23">
        <v>23</v>
      </c>
      <c r="R40" s="23" t="s">
        <v>92</v>
      </c>
      <c r="S40" s="23">
        <v>23</v>
      </c>
      <c r="T40" s="63">
        <v>0.46</v>
      </c>
      <c r="U40" s="7" t="s">
        <v>112</v>
      </c>
      <c r="V40" s="23" t="s">
        <v>225</v>
      </c>
    </row>
    <row r="41" spans="1:22" ht="24.95" customHeight="1">
      <c r="A41" s="23" t="s">
        <v>96</v>
      </c>
      <c r="B41" s="23">
        <v>30</v>
      </c>
      <c r="C41" s="7" t="s">
        <v>227</v>
      </c>
      <c r="D41" s="23" t="s">
        <v>223</v>
      </c>
      <c r="E41" s="23">
        <v>6</v>
      </c>
      <c r="F41" s="64">
        <v>6</v>
      </c>
      <c r="G41" s="64">
        <v>4</v>
      </c>
      <c r="H41" s="64">
        <v>4</v>
      </c>
      <c r="I41" s="64">
        <v>1</v>
      </c>
      <c r="J41" s="14">
        <v>1</v>
      </c>
      <c r="K41" s="14">
        <v>1</v>
      </c>
      <c r="L41" s="14">
        <v>3</v>
      </c>
      <c r="M41" s="14">
        <v>2</v>
      </c>
      <c r="N41" s="14">
        <v>1</v>
      </c>
      <c r="O41" s="14">
        <v>2</v>
      </c>
      <c r="P41" s="14">
        <v>0</v>
      </c>
      <c r="Q41" s="23">
        <v>25</v>
      </c>
      <c r="R41" s="23" t="s">
        <v>92</v>
      </c>
      <c r="S41" s="23">
        <v>25</v>
      </c>
      <c r="T41" s="63">
        <v>0.5</v>
      </c>
      <c r="U41" s="7" t="s">
        <v>104</v>
      </c>
      <c r="V41" s="23" t="s">
        <v>225</v>
      </c>
    </row>
    <row r="42" spans="1:22" ht="24.95" customHeight="1">
      <c r="A42" s="53" t="s">
        <v>246</v>
      </c>
      <c r="B42" s="53">
        <v>31</v>
      </c>
      <c r="C42" s="53" t="s">
        <v>247</v>
      </c>
      <c r="D42" s="53" t="s">
        <v>238</v>
      </c>
      <c r="E42" s="53">
        <v>6</v>
      </c>
      <c r="F42" s="53">
        <v>6</v>
      </c>
      <c r="G42" s="53">
        <v>2</v>
      </c>
      <c r="H42" s="53">
        <v>3</v>
      </c>
      <c r="I42" s="53">
        <v>2</v>
      </c>
      <c r="J42" s="53">
        <v>0</v>
      </c>
      <c r="K42" s="53">
        <v>1.5</v>
      </c>
      <c r="L42" s="53">
        <v>0</v>
      </c>
      <c r="M42" s="53">
        <v>3</v>
      </c>
      <c r="N42" s="53">
        <v>5</v>
      </c>
      <c r="O42" s="53">
        <v>2</v>
      </c>
      <c r="P42" s="53">
        <v>5</v>
      </c>
      <c r="Q42" s="67">
        <v>29.5</v>
      </c>
      <c r="R42" s="53" t="s">
        <v>92</v>
      </c>
      <c r="S42" s="53">
        <v>29.5</v>
      </c>
      <c r="T42" s="104">
        <v>0.59</v>
      </c>
      <c r="U42" s="53" t="s">
        <v>40</v>
      </c>
      <c r="V42" s="53" t="s">
        <v>245</v>
      </c>
    </row>
    <row r="43" spans="1:22" ht="24.95" customHeight="1">
      <c r="A43" s="53" t="s">
        <v>246</v>
      </c>
      <c r="B43" s="53">
        <v>32</v>
      </c>
      <c r="C43" s="53" t="s">
        <v>248</v>
      </c>
      <c r="D43" s="53" t="s">
        <v>238</v>
      </c>
      <c r="E43" s="53">
        <v>6</v>
      </c>
      <c r="F43" s="53">
        <v>3</v>
      </c>
      <c r="G43" s="53">
        <v>2</v>
      </c>
      <c r="H43" s="53">
        <v>3</v>
      </c>
      <c r="I43" s="53">
        <v>2</v>
      </c>
      <c r="J43" s="53">
        <v>0</v>
      </c>
      <c r="K43" s="53">
        <v>1.5</v>
      </c>
      <c r="L43" s="53">
        <v>3</v>
      </c>
      <c r="M43" s="53">
        <v>3</v>
      </c>
      <c r="N43" s="53">
        <v>3</v>
      </c>
      <c r="O43" s="53">
        <v>2</v>
      </c>
      <c r="P43" s="53">
        <v>5</v>
      </c>
      <c r="Q43" s="67">
        <v>26.5</v>
      </c>
      <c r="R43" s="53" t="s">
        <v>92</v>
      </c>
      <c r="S43" s="53">
        <v>26.5</v>
      </c>
      <c r="T43" s="119">
        <v>0.53</v>
      </c>
      <c r="U43" s="50" t="s">
        <v>45</v>
      </c>
      <c r="V43" s="53" t="s">
        <v>245</v>
      </c>
    </row>
    <row r="45" spans="1:22" ht="15.75">
      <c r="C45" s="125" t="s">
        <v>271</v>
      </c>
    </row>
    <row r="46" spans="1:22" ht="15.75">
      <c r="C46" s="125" t="s">
        <v>272</v>
      </c>
    </row>
    <row r="47" spans="1:22" ht="15.75">
      <c r="C47" s="125" t="s">
        <v>273</v>
      </c>
    </row>
    <row r="48" spans="1:22" ht="15.75">
      <c r="C48" s="125" t="s">
        <v>274</v>
      </c>
    </row>
    <row r="49" spans="3:3" ht="15.75">
      <c r="C49" s="125" t="s">
        <v>275</v>
      </c>
    </row>
    <row r="50" spans="3:3" ht="15.75">
      <c r="C50" s="125" t="s">
        <v>101</v>
      </c>
    </row>
    <row r="51" spans="3:3" ht="15.75">
      <c r="C51" s="125" t="s">
        <v>276</v>
      </c>
    </row>
    <row r="52" spans="3:3" ht="15.75">
      <c r="C52" s="125" t="s">
        <v>277</v>
      </c>
    </row>
    <row r="53" spans="3:3" ht="15.75">
      <c r="C53" s="125" t="s">
        <v>278</v>
      </c>
    </row>
    <row r="54" spans="3:3" ht="15.75">
      <c r="C54" s="125" t="s">
        <v>279</v>
      </c>
    </row>
    <row r="55" spans="3:3" ht="15.75">
      <c r="C55" s="125" t="s">
        <v>280</v>
      </c>
    </row>
    <row r="56" spans="3:3" ht="15.75">
      <c r="C56" s="125" t="s">
        <v>281</v>
      </c>
    </row>
    <row r="57" spans="3:3" ht="15.75">
      <c r="C57" s="125" t="s">
        <v>282</v>
      </c>
    </row>
    <row r="58" spans="3:3" ht="15.75">
      <c r="C58" s="125" t="s">
        <v>283</v>
      </c>
    </row>
    <row r="59" spans="3:3" ht="15.75">
      <c r="C59" s="125" t="s">
        <v>284</v>
      </c>
    </row>
    <row r="60" spans="3:3" ht="15.75">
      <c r="C60" s="125" t="s">
        <v>285</v>
      </c>
    </row>
    <row r="61" spans="3:3" ht="15.75">
      <c r="C61" s="125" t="s">
        <v>286</v>
      </c>
    </row>
    <row r="62" spans="3:3" ht="15.75">
      <c r="C62" s="125" t="s">
        <v>287</v>
      </c>
    </row>
    <row r="63" spans="3:3" ht="15.75">
      <c r="C63" s="126" t="s">
        <v>288</v>
      </c>
    </row>
    <row r="64" spans="3:3" ht="15.75">
      <c r="C64" s="125" t="s">
        <v>289</v>
      </c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opLeftCell="D11" workbookViewId="0">
      <selection activeCell="R11" sqref="R11:T11"/>
    </sheetView>
  </sheetViews>
  <sheetFormatPr defaultRowHeight="15"/>
  <cols>
    <col min="1" max="1" width="15.5703125" customWidth="1"/>
    <col min="2" max="2" width="5.28515625" customWidth="1"/>
    <col min="3" max="3" width="32.42578125" customWidth="1"/>
    <col min="4" max="4" width="34.42578125" customWidth="1"/>
    <col min="5" max="18" width="5.7109375" customWidth="1"/>
    <col min="19" max="19" width="14" customWidth="1"/>
    <col min="20" max="20" width="35.7109375" customWidth="1"/>
  </cols>
  <sheetData>
    <row r="1" spans="1:20" ht="15.7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20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20" ht="15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20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20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20" ht="15.75">
      <c r="A6" s="1" t="s">
        <v>2</v>
      </c>
      <c r="C6">
        <v>34</v>
      </c>
    </row>
    <row r="7" spans="1:20" ht="15.75">
      <c r="A7" s="1" t="s">
        <v>3</v>
      </c>
      <c r="C7">
        <v>0</v>
      </c>
    </row>
    <row r="8" spans="1:20" ht="15.75">
      <c r="A8" s="1" t="s">
        <v>93</v>
      </c>
    </row>
    <row r="9" spans="1:20" ht="15.75">
      <c r="A9" s="1" t="s">
        <v>91</v>
      </c>
    </row>
    <row r="10" spans="1:20" ht="25.5" customHeight="1">
      <c r="A10" s="1" t="s">
        <v>266</v>
      </c>
    </row>
    <row r="11" spans="1:20" ht="149.25" customHeight="1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31</v>
      </c>
      <c r="P11" s="3" t="s">
        <v>32</v>
      </c>
      <c r="Q11" s="3" t="s">
        <v>33</v>
      </c>
      <c r="R11" s="3" t="s">
        <v>34</v>
      </c>
      <c r="S11" s="3" t="s">
        <v>35</v>
      </c>
      <c r="T11" s="2" t="s">
        <v>36</v>
      </c>
    </row>
    <row r="12" spans="1:20" ht="24.95" customHeight="1">
      <c r="A12" s="22" t="s">
        <v>37</v>
      </c>
      <c r="B12" s="25">
        <v>1</v>
      </c>
      <c r="C12" s="4" t="s">
        <v>62</v>
      </c>
      <c r="D12" s="22" t="s">
        <v>39</v>
      </c>
      <c r="E12" s="25">
        <v>7</v>
      </c>
      <c r="F12" s="25">
        <v>4</v>
      </c>
      <c r="G12" s="25">
        <v>4</v>
      </c>
      <c r="H12" s="25">
        <v>1</v>
      </c>
      <c r="I12" s="25">
        <v>0</v>
      </c>
      <c r="J12" s="25">
        <v>4</v>
      </c>
      <c r="K12" s="25">
        <v>4</v>
      </c>
      <c r="L12" s="25">
        <v>1</v>
      </c>
      <c r="M12" s="25">
        <v>0</v>
      </c>
      <c r="N12" s="25">
        <v>0</v>
      </c>
      <c r="O12" s="25">
        <f>SUM(F12:M12)</f>
        <v>18</v>
      </c>
      <c r="P12" s="25" t="s">
        <v>92</v>
      </c>
      <c r="Q12" s="25">
        <v>18</v>
      </c>
      <c r="R12" s="110">
        <v>0.34</v>
      </c>
      <c r="S12" s="4" t="s">
        <v>112</v>
      </c>
      <c r="T12" s="5" t="s">
        <v>56</v>
      </c>
    </row>
    <row r="13" spans="1:20" ht="24.95" customHeight="1">
      <c r="A13" s="22" t="s">
        <v>37</v>
      </c>
      <c r="B13" s="25">
        <v>2</v>
      </c>
      <c r="C13" s="4" t="s">
        <v>63</v>
      </c>
      <c r="D13" s="22" t="s">
        <v>39</v>
      </c>
      <c r="E13" s="25">
        <v>7</v>
      </c>
      <c r="F13" s="25">
        <v>0</v>
      </c>
      <c r="G13" s="25">
        <v>2</v>
      </c>
      <c r="H13" s="25">
        <v>3</v>
      </c>
      <c r="I13" s="25">
        <v>0</v>
      </c>
      <c r="J13" s="25">
        <v>1</v>
      </c>
      <c r="K13" s="25">
        <v>2</v>
      </c>
      <c r="L13" s="25">
        <v>0</v>
      </c>
      <c r="M13" s="25">
        <v>0</v>
      </c>
      <c r="N13" s="25">
        <v>4</v>
      </c>
      <c r="O13" s="25">
        <f>SUM(F13:N13)</f>
        <v>12</v>
      </c>
      <c r="P13" s="25" t="s">
        <v>92</v>
      </c>
      <c r="Q13" s="25">
        <v>12</v>
      </c>
      <c r="R13" s="110">
        <v>0.22</v>
      </c>
      <c r="S13" s="4" t="s">
        <v>112</v>
      </c>
      <c r="T13" s="5" t="s">
        <v>56</v>
      </c>
    </row>
    <row r="14" spans="1:20" ht="24.95" customHeight="1">
      <c r="A14" s="22" t="s">
        <v>37</v>
      </c>
      <c r="B14" s="25">
        <v>3</v>
      </c>
      <c r="C14" s="4" t="s">
        <v>64</v>
      </c>
      <c r="D14" s="22" t="s">
        <v>39</v>
      </c>
      <c r="E14" s="25">
        <v>7</v>
      </c>
      <c r="F14" s="25">
        <v>4</v>
      </c>
      <c r="G14" s="25">
        <v>2</v>
      </c>
      <c r="H14" s="25">
        <v>0</v>
      </c>
      <c r="I14" s="25">
        <v>5</v>
      </c>
      <c r="J14" s="25">
        <v>6</v>
      </c>
      <c r="K14" s="25">
        <v>2</v>
      </c>
      <c r="L14" s="25">
        <v>2</v>
      </c>
      <c r="M14" s="25">
        <v>4</v>
      </c>
      <c r="N14" s="25">
        <v>0</v>
      </c>
      <c r="O14" s="25">
        <f>SUM(F14:N14)</f>
        <v>25</v>
      </c>
      <c r="P14" s="25" t="s">
        <v>92</v>
      </c>
      <c r="Q14" s="25">
        <v>25</v>
      </c>
      <c r="R14" s="110">
        <v>0.47</v>
      </c>
      <c r="S14" s="4" t="s">
        <v>112</v>
      </c>
      <c r="T14" s="5" t="s">
        <v>56</v>
      </c>
    </row>
    <row r="15" spans="1:20" ht="24.95" customHeight="1">
      <c r="A15" s="22" t="s">
        <v>37</v>
      </c>
      <c r="B15" s="25">
        <v>4</v>
      </c>
      <c r="C15" s="4" t="s">
        <v>65</v>
      </c>
      <c r="D15" s="22" t="s">
        <v>39</v>
      </c>
      <c r="E15" s="25">
        <v>7</v>
      </c>
      <c r="F15" s="25">
        <v>4</v>
      </c>
      <c r="G15" s="25">
        <v>2</v>
      </c>
      <c r="H15" s="25">
        <v>1</v>
      </c>
      <c r="I15" s="25">
        <v>0</v>
      </c>
      <c r="J15" s="25">
        <v>11</v>
      </c>
      <c r="K15" s="25">
        <v>1</v>
      </c>
      <c r="L15" s="25">
        <v>0</v>
      </c>
      <c r="M15" s="25">
        <v>0</v>
      </c>
      <c r="N15" s="25">
        <v>0</v>
      </c>
      <c r="O15" s="25">
        <f>SUM(F15:M15)</f>
        <v>19</v>
      </c>
      <c r="P15" s="25" t="s">
        <v>92</v>
      </c>
      <c r="Q15" s="25">
        <v>19</v>
      </c>
      <c r="R15" s="110">
        <v>0.36</v>
      </c>
      <c r="S15" s="4" t="s">
        <v>112</v>
      </c>
      <c r="T15" s="5" t="s">
        <v>56</v>
      </c>
    </row>
    <row r="16" spans="1:20" ht="24.95" customHeight="1">
      <c r="A16" s="22" t="s">
        <v>37</v>
      </c>
      <c r="B16" s="25">
        <v>5</v>
      </c>
      <c r="C16" s="4" t="s">
        <v>66</v>
      </c>
      <c r="D16" s="22" t="s">
        <v>39</v>
      </c>
      <c r="E16" s="25">
        <v>7</v>
      </c>
      <c r="F16" s="25">
        <v>3</v>
      </c>
      <c r="G16" s="25">
        <v>4</v>
      </c>
      <c r="H16" s="25">
        <v>0</v>
      </c>
      <c r="I16" s="25">
        <v>0</v>
      </c>
      <c r="J16" s="25">
        <v>0</v>
      </c>
      <c r="K16" s="25">
        <v>3</v>
      </c>
      <c r="L16" s="25">
        <v>0</v>
      </c>
      <c r="M16" s="25">
        <v>0</v>
      </c>
      <c r="N16" s="25">
        <v>0</v>
      </c>
      <c r="O16" s="25">
        <f t="shared" ref="O16:O21" si="0">SUM(F16:N16)</f>
        <v>10</v>
      </c>
      <c r="P16" s="25" t="s">
        <v>92</v>
      </c>
      <c r="Q16" s="25">
        <v>10</v>
      </c>
      <c r="R16" s="110">
        <v>0.19</v>
      </c>
      <c r="S16" s="4" t="s">
        <v>112</v>
      </c>
      <c r="T16" s="5" t="s">
        <v>56</v>
      </c>
    </row>
    <row r="17" spans="1:20" ht="24.95" customHeight="1">
      <c r="A17" s="22" t="s">
        <v>37</v>
      </c>
      <c r="B17" s="25">
        <v>6</v>
      </c>
      <c r="C17" s="5" t="s">
        <v>67</v>
      </c>
      <c r="D17" s="22" t="s">
        <v>39</v>
      </c>
      <c r="E17" s="25">
        <v>7</v>
      </c>
      <c r="F17" s="25">
        <v>4</v>
      </c>
      <c r="G17" s="25">
        <v>4</v>
      </c>
      <c r="H17" s="25">
        <v>0</v>
      </c>
      <c r="I17" s="25">
        <v>0</v>
      </c>
      <c r="J17" s="25">
        <v>0</v>
      </c>
      <c r="K17" s="25">
        <v>3</v>
      </c>
      <c r="L17" s="25">
        <v>0</v>
      </c>
      <c r="M17" s="25">
        <v>0</v>
      </c>
      <c r="N17" s="25">
        <v>0</v>
      </c>
      <c r="O17" s="25">
        <f t="shared" si="0"/>
        <v>11</v>
      </c>
      <c r="P17" s="25" t="s">
        <v>92</v>
      </c>
      <c r="Q17" s="25">
        <v>11</v>
      </c>
      <c r="R17" s="110">
        <v>0.2</v>
      </c>
      <c r="S17" s="4" t="s">
        <v>112</v>
      </c>
      <c r="T17" s="5" t="s">
        <v>56</v>
      </c>
    </row>
    <row r="18" spans="1:20" ht="24.95" customHeight="1">
      <c r="A18" s="22" t="s">
        <v>37</v>
      </c>
      <c r="B18" s="25">
        <v>7</v>
      </c>
      <c r="C18" s="4" t="s">
        <v>68</v>
      </c>
      <c r="D18" s="22" t="s">
        <v>39</v>
      </c>
      <c r="E18" s="25">
        <v>7</v>
      </c>
      <c r="F18" s="25">
        <v>5</v>
      </c>
      <c r="G18" s="25">
        <v>4</v>
      </c>
      <c r="H18" s="25">
        <v>1</v>
      </c>
      <c r="I18" s="25">
        <v>4</v>
      </c>
      <c r="J18" s="25">
        <v>1</v>
      </c>
      <c r="K18" s="25">
        <v>5</v>
      </c>
      <c r="L18" s="25">
        <v>2</v>
      </c>
      <c r="M18" s="25">
        <v>3</v>
      </c>
      <c r="N18" s="25">
        <v>5</v>
      </c>
      <c r="O18" s="25">
        <f t="shared" si="0"/>
        <v>30</v>
      </c>
      <c r="P18" s="25" t="s">
        <v>92</v>
      </c>
      <c r="Q18" s="25">
        <v>30</v>
      </c>
      <c r="R18" s="110">
        <v>0.56999999999999995</v>
      </c>
      <c r="S18" s="4" t="s">
        <v>40</v>
      </c>
      <c r="T18" s="5" t="s">
        <v>56</v>
      </c>
    </row>
    <row r="19" spans="1:20" ht="24.95" customHeight="1">
      <c r="A19" s="22" t="s">
        <v>37</v>
      </c>
      <c r="B19" s="25">
        <v>8</v>
      </c>
      <c r="C19" s="4" t="s">
        <v>69</v>
      </c>
      <c r="D19" s="22" t="s">
        <v>39</v>
      </c>
      <c r="E19" s="25">
        <v>7</v>
      </c>
      <c r="F19" s="25">
        <v>6</v>
      </c>
      <c r="G19" s="25">
        <v>4</v>
      </c>
      <c r="H19" s="25">
        <v>1</v>
      </c>
      <c r="I19" s="25">
        <v>4</v>
      </c>
      <c r="J19" s="25">
        <v>0</v>
      </c>
      <c r="K19" s="25">
        <v>6</v>
      </c>
      <c r="L19" s="25">
        <v>2</v>
      </c>
      <c r="M19" s="25">
        <v>4</v>
      </c>
      <c r="N19" s="25">
        <v>0</v>
      </c>
      <c r="O19" s="25">
        <f t="shared" si="0"/>
        <v>27</v>
      </c>
      <c r="P19" s="25" t="s">
        <v>92</v>
      </c>
      <c r="Q19" s="25">
        <v>27</v>
      </c>
      <c r="R19" s="110">
        <v>0.51</v>
      </c>
      <c r="S19" s="4" t="s">
        <v>47</v>
      </c>
      <c r="T19" s="5" t="s">
        <v>56</v>
      </c>
    </row>
    <row r="20" spans="1:20" ht="24.95" customHeight="1">
      <c r="A20" s="22" t="s">
        <v>37</v>
      </c>
      <c r="B20" s="25">
        <v>9</v>
      </c>
      <c r="C20" s="4" t="s">
        <v>70</v>
      </c>
      <c r="D20" s="22" t="s">
        <v>39</v>
      </c>
      <c r="E20" s="25">
        <v>7</v>
      </c>
      <c r="F20" s="25">
        <v>4</v>
      </c>
      <c r="G20" s="25">
        <v>2</v>
      </c>
      <c r="H20" s="25">
        <v>0</v>
      </c>
      <c r="I20" s="25">
        <v>5</v>
      </c>
      <c r="J20" s="25">
        <v>6</v>
      </c>
      <c r="K20" s="25">
        <v>2</v>
      </c>
      <c r="L20" s="25">
        <v>2</v>
      </c>
      <c r="M20" s="25">
        <v>4</v>
      </c>
      <c r="N20" s="25">
        <v>3</v>
      </c>
      <c r="O20" s="25">
        <f t="shared" si="0"/>
        <v>28</v>
      </c>
      <c r="P20" s="25" t="s">
        <v>92</v>
      </c>
      <c r="Q20" s="25">
        <v>28</v>
      </c>
      <c r="R20" s="110">
        <v>0.52</v>
      </c>
      <c r="S20" s="4" t="s">
        <v>45</v>
      </c>
      <c r="T20" s="5" t="s">
        <v>56</v>
      </c>
    </row>
    <row r="21" spans="1:20" ht="24.95" customHeight="1">
      <c r="A21" s="22" t="s">
        <v>37</v>
      </c>
      <c r="B21" s="25">
        <v>10</v>
      </c>
      <c r="C21" s="5" t="s">
        <v>71</v>
      </c>
      <c r="D21" s="22" t="s">
        <v>39</v>
      </c>
      <c r="E21" s="25">
        <v>7</v>
      </c>
      <c r="F21" s="25">
        <v>4</v>
      </c>
      <c r="G21" s="25">
        <v>4</v>
      </c>
      <c r="H21" s="25">
        <v>0</v>
      </c>
      <c r="I21" s="25">
        <v>5</v>
      </c>
      <c r="J21" s="25">
        <v>5</v>
      </c>
      <c r="K21" s="25">
        <v>2</v>
      </c>
      <c r="L21" s="25">
        <v>0</v>
      </c>
      <c r="M21" s="25">
        <v>2</v>
      </c>
      <c r="N21" s="25">
        <v>2</v>
      </c>
      <c r="O21" s="25">
        <f t="shared" si="0"/>
        <v>24</v>
      </c>
      <c r="P21" s="25" t="s">
        <v>92</v>
      </c>
      <c r="Q21" s="25">
        <v>24</v>
      </c>
      <c r="R21" s="110">
        <v>0.45</v>
      </c>
      <c r="S21" s="4" t="s">
        <v>112</v>
      </c>
      <c r="T21" s="5" t="s">
        <v>56</v>
      </c>
    </row>
    <row r="22" spans="1:20" ht="24.95" customHeight="1">
      <c r="A22" s="28" t="s">
        <v>96</v>
      </c>
      <c r="B22" s="29">
        <v>11</v>
      </c>
      <c r="C22" s="11" t="s">
        <v>122</v>
      </c>
      <c r="D22" s="11" t="s">
        <v>107</v>
      </c>
      <c r="E22" s="29" t="s">
        <v>123</v>
      </c>
      <c r="F22" s="29">
        <v>6</v>
      </c>
      <c r="G22" s="29">
        <v>4</v>
      </c>
      <c r="H22" s="29">
        <v>3</v>
      </c>
      <c r="I22" s="29">
        <v>0</v>
      </c>
      <c r="J22" s="29">
        <v>3</v>
      </c>
      <c r="K22" s="29">
        <v>4</v>
      </c>
      <c r="L22" s="29">
        <v>3</v>
      </c>
      <c r="M22" s="29">
        <v>2</v>
      </c>
      <c r="N22" s="29">
        <v>5</v>
      </c>
      <c r="O22" s="29">
        <v>30</v>
      </c>
      <c r="P22" s="29" t="s">
        <v>92</v>
      </c>
      <c r="Q22" s="29">
        <v>30</v>
      </c>
      <c r="R22" s="74">
        <v>0.56999999999999995</v>
      </c>
      <c r="S22" s="11" t="s">
        <v>104</v>
      </c>
      <c r="T22" s="11" t="s">
        <v>113</v>
      </c>
    </row>
    <row r="23" spans="1:20" ht="24.95" customHeight="1">
      <c r="A23" s="75" t="s">
        <v>96</v>
      </c>
      <c r="B23" s="25">
        <v>12</v>
      </c>
      <c r="C23" s="15" t="s">
        <v>168</v>
      </c>
      <c r="D23" s="13" t="s">
        <v>159</v>
      </c>
      <c r="E23" s="25" t="s">
        <v>123</v>
      </c>
      <c r="F23" s="25">
        <v>5</v>
      </c>
      <c r="G23" s="25">
        <v>1</v>
      </c>
      <c r="H23" s="25">
        <v>2</v>
      </c>
      <c r="I23" s="25">
        <v>5</v>
      </c>
      <c r="J23" s="25">
        <v>0</v>
      </c>
      <c r="K23" s="25">
        <v>4</v>
      </c>
      <c r="L23" s="25">
        <v>0</v>
      </c>
      <c r="M23" s="25">
        <v>1</v>
      </c>
      <c r="N23" s="25">
        <v>5</v>
      </c>
      <c r="O23" s="25">
        <v>23</v>
      </c>
      <c r="P23" s="25" t="s">
        <v>92</v>
      </c>
      <c r="Q23" s="25">
        <v>23</v>
      </c>
      <c r="R23" s="116">
        <v>0.43</v>
      </c>
      <c r="S23" s="15" t="s">
        <v>169</v>
      </c>
      <c r="T23" s="15" t="s">
        <v>170</v>
      </c>
    </row>
    <row r="24" spans="1:20" ht="24.95" customHeight="1">
      <c r="A24" s="75" t="s">
        <v>96</v>
      </c>
      <c r="B24" s="25">
        <v>13</v>
      </c>
      <c r="C24" s="13" t="s">
        <v>171</v>
      </c>
      <c r="D24" s="13" t="s">
        <v>166</v>
      </c>
      <c r="E24" s="25" t="s">
        <v>123</v>
      </c>
      <c r="F24" s="25">
        <v>0</v>
      </c>
      <c r="G24" s="25">
        <v>4</v>
      </c>
      <c r="H24" s="25">
        <v>4</v>
      </c>
      <c r="I24" s="25">
        <v>5</v>
      </c>
      <c r="J24" s="25">
        <v>0</v>
      </c>
      <c r="K24" s="25">
        <v>3</v>
      </c>
      <c r="L24" s="25">
        <v>1</v>
      </c>
      <c r="M24" s="25">
        <v>1</v>
      </c>
      <c r="N24" s="25">
        <v>1</v>
      </c>
      <c r="O24" s="25">
        <v>19</v>
      </c>
      <c r="P24" s="25" t="s">
        <v>92</v>
      </c>
      <c r="Q24" s="25">
        <v>19</v>
      </c>
      <c r="R24" s="116">
        <v>0.36</v>
      </c>
      <c r="S24" s="15" t="s">
        <v>169</v>
      </c>
      <c r="T24" s="15" t="s">
        <v>170</v>
      </c>
    </row>
    <row r="25" spans="1:20" ht="24.95" customHeight="1">
      <c r="A25" s="75" t="s">
        <v>96</v>
      </c>
      <c r="B25" s="25">
        <v>14</v>
      </c>
      <c r="C25" s="15" t="s">
        <v>172</v>
      </c>
      <c r="D25" s="13" t="s">
        <v>159</v>
      </c>
      <c r="E25" s="25" t="s">
        <v>123</v>
      </c>
      <c r="F25" s="25">
        <v>2</v>
      </c>
      <c r="G25" s="25">
        <v>4</v>
      </c>
      <c r="H25" s="25">
        <v>1</v>
      </c>
      <c r="I25" s="25">
        <v>5</v>
      </c>
      <c r="J25" s="25">
        <v>0</v>
      </c>
      <c r="K25" s="25">
        <v>3</v>
      </c>
      <c r="L25" s="25">
        <v>1</v>
      </c>
      <c r="M25" s="25">
        <v>1</v>
      </c>
      <c r="N25" s="25">
        <v>4</v>
      </c>
      <c r="O25" s="25">
        <v>21</v>
      </c>
      <c r="P25" s="25" t="s">
        <v>92</v>
      </c>
      <c r="Q25" s="25">
        <v>21</v>
      </c>
      <c r="R25" s="116">
        <v>0.39</v>
      </c>
      <c r="S25" s="15" t="s">
        <v>169</v>
      </c>
      <c r="T25" s="15" t="s">
        <v>170</v>
      </c>
    </row>
    <row r="26" spans="1:20" ht="24.95" customHeight="1">
      <c r="A26" s="75" t="s">
        <v>96</v>
      </c>
      <c r="B26" s="25">
        <v>15</v>
      </c>
      <c r="C26" s="13" t="s">
        <v>173</v>
      </c>
      <c r="D26" s="13" t="s">
        <v>166</v>
      </c>
      <c r="E26" s="25" t="s">
        <v>123</v>
      </c>
      <c r="F26" s="25">
        <v>6</v>
      </c>
      <c r="G26" s="25">
        <v>2</v>
      </c>
      <c r="H26" s="25">
        <v>3</v>
      </c>
      <c r="I26" s="25">
        <v>5</v>
      </c>
      <c r="J26" s="25">
        <v>0</v>
      </c>
      <c r="K26" s="25">
        <v>3</v>
      </c>
      <c r="L26" s="25">
        <v>0</v>
      </c>
      <c r="M26" s="25">
        <v>1</v>
      </c>
      <c r="N26" s="25">
        <v>0</v>
      </c>
      <c r="O26" s="25">
        <v>20</v>
      </c>
      <c r="P26" s="25" t="s">
        <v>92</v>
      </c>
      <c r="Q26" s="25">
        <v>20</v>
      </c>
      <c r="R26" s="116">
        <v>0.38</v>
      </c>
      <c r="S26" s="15" t="s">
        <v>169</v>
      </c>
      <c r="T26" s="15" t="s">
        <v>170</v>
      </c>
    </row>
    <row r="27" spans="1:20" ht="24.95" customHeight="1">
      <c r="A27" s="75" t="s">
        <v>96</v>
      </c>
      <c r="B27" s="25">
        <v>16</v>
      </c>
      <c r="C27" s="13" t="s">
        <v>174</v>
      </c>
      <c r="D27" s="13" t="s">
        <v>166</v>
      </c>
      <c r="E27" s="25" t="s">
        <v>123</v>
      </c>
      <c r="F27" s="25">
        <v>3</v>
      </c>
      <c r="G27" s="25">
        <v>4</v>
      </c>
      <c r="H27" s="25">
        <v>3</v>
      </c>
      <c r="I27" s="25">
        <v>0</v>
      </c>
      <c r="J27" s="25">
        <v>11</v>
      </c>
      <c r="K27" s="25">
        <v>5</v>
      </c>
      <c r="L27" s="25">
        <v>1</v>
      </c>
      <c r="M27" s="25">
        <v>3</v>
      </c>
      <c r="N27" s="25">
        <v>5</v>
      </c>
      <c r="O27" s="25">
        <v>40</v>
      </c>
      <c r="P27" s="25" t="s">
        <v>92</v>
      </c>
      <c r="Q27" s="25">
        <v>40</v>
      </c>
      <c r="R27" s="116">
        <v>0.75</v>
      </c>
      <c r="S27" s="15" t="s">
        <v>169</v>
      </c>
      <c r="T27" s="15" t="s">
        <v>170</v>
      </c>
    </row>
    <row r="28" spans="1:20" ht="24.95" customHeight="1">
      <c r="A28" s="75" t="s">
        <v>96</v>
      </c>
      <c r="B28" s="25">
        <v>17</v>
      </c>
      <c r="C28" s="13" t="s">
        <v>175</v>
      </c>
      <c r="D28" s="13" t="s">
        <v>166</v>
      </c>
      <c r="E28" s="25" t="s">
        <v>123</v>
      </c>
      <c r="F28" s="25">
        <v>4</v>
      </c>
      <c r="G28" s="25">
        <v>4</v>
      </c>
      <c r="H28" s="25">
        <v>4</v>
      </c>
      <c r="I28" s="25">
        <v>0</v>
      </c>
      <c r="J28" s="76">
        <v>8</v>
      </c>
      <c r="K28" s="76">
        <v>3</v>
      </c>
      <c r="L28" s="76">
        <v>1</v>
      </c>
      <c r="M28" s="76">
        <v>0</v>
      </c>
      <c r="N28" s="76">
        <v>4</v>
      </c>
      <c r="O28" s="25">
        <v>31</v>
      </c>
      <c r="P28" s="25" t="s">
        <v>92</v>
      </c>
      <c r="Q28" s="76">
        <v>31</v>
      </c>
      <c r="R28" s="116">
        <v>0.57999999999999996</v>
      </c>
      <c r="S28" s="15" t="s">
        <v>169</v>
      </c>
      <c r="T28" s="15" t="s">
        <v>170</v>
      </c>
    </row>
    <row r="29" spans="1:20" ht="24.95" customHeight="1">
      <c r="A29" s="75" t="s">
        <v>96</v>
      </c>
      <c r="B29" s="25">
        <v>18</v>
      </c>
      <c r="C29" s="15" t="s">
        <v>176</v>
      </c>
      <c r="D29" s="13" t="s">
        <v>166</v>
      </c>
      <c r="E29" s="25" t="s">
        <v>177</v>
      </c>
      <c r="F29" s="25">
        <v>6</v>
      </c>
      <c r="G29" s="25">
        <v>4</v>
      </c>
      <c r="H29" s="25">
        <v>1</v>
      </c>
      <c r="I29" s="25">
        <v>5</v>
      </c>
      <c r="J29" s="25">
        <v>9</v>
      </c>
      <c r="K29" s="25">
        <v>3</v>
      </c>
      <c r="L29" s="25">
        <v>2</v>
      </c>
      <c r="M29" s="25">
        <v>0</v>
      </c>
      <c r="N29" s="25">
        <v>0</v>
      </c>
      <c r="O29" s="25">
        <v>30</v>
      </c>
      <c r="P29" s="25" t="s">
        <v>92</v>
      </c>
      <c r="Q29" s="25">
        <v>30</v>
      </c>
      <c r="R29" s="116">
        <v>0.56999999999999995</v>
      </c>
      <c r="S29" s="15" t="s">
        <v>169</v>
      </c>
      <c r="T29" s="15" t="s">
        <v>170</v>
      </c>
    </row>
    <row r="30" spans="1:20" ht="24.95" customHeight="1">
      <c r="A30" s="75" t="s">
        <v>96</v>
      </c>
      <c r="B30" s="25">
        <v>19</v>
      </c>
      <c r="C30" s="15" t="s">
        <v>178</v>
      </c>
      <c r="D30" s="13" t="s">
        <v>166</v>
      </c>
      <c r="E30" s="25" t="s">
        <v>177</v>
      </c>
      <c r="F30" s="25">
        <v>8</v>
      </c>
      <c r="G30" s="25">
        <v>4</v>
      </c>
      <c r="H30" s="25">
        <v>0.5</v>
      </c>
      <c r="I30" s="25">
        <v>5</v>
      </c>
      <c r="J30" s="25">
        <v>11</v>
      </c>
      <c r="K30" s="25">
        <v>3</v>
      </c>
      <c r="L30" s="25">
        <v>2</v>
      </c>
      <c r="M30" s="25">
        <v>4</v>
      </c>
      <c r="N30" s="25">
        <v>5</v>
      </c>
      <c r="O30" s="25">
        <v>42.5</v>
      </c>
      <c r="P30" s="25" t="s">
        <v>92</v>
      </c>
      <c r="Q30" s="25">
        <v>42.5</v>
      </c>
      <c r="R30" s="116">
        <v>0.84</v>
      </c>
      <c r="S30" s="15" t="s">
        <v>45</v>
      </c>
      <c r="T30" s="15" t="s">
        <v>170</v>
      </c>
    </row>
    <row r="31" spans="1:20" ht="24.95" customHeight="1">
      <c r="A31" s="75" t="s">
        <v>96</v>
      </c>
      <c r="B31" s="25">
        <v>20</v>
      </c>
      <c r="C31" s="15" t="s">
        <v>179</v>
      </c>
      <c r="D31" s="13" t="s">
        <v>159</v>
      </c>
      <c r="E31" s="25" t="s">
        <v>177</v>
      </c>
      <c r="F31" s="25">
        <v>6</v>
      </c>
      <c r="G31" s="25">
        <v>4</v>
      </c>
      <c r="H31" s="25">
        <v>9</v>
      </c>
      <c r="I31" s="25">
        <v>5</v>
      </c>
      <c r="J31" s="25">
        <v>6</v>
      </c>
      <c r="K31" s="25">
        <v>3</v>
      </c>
      <c r="L31" s="25">
        <v>3</v>
      </c>
      <c r="M31" s="25">
        <v>5</v>
      </c>
      <c r="N31" s="25">
        <v>4</v>
      </c>
      <c r="O31" s="25">
        <v>45</v>
      </c>
      <c r="P31" s="25" t="s">
        <v>92</v>
      </c>
      <c r="Q31" s="25">
        <v>45</v>
      </c>
      <c r="R31" s="116">
        <v>0.84</v>
      </c>
      <c r="S31" s="15" t="s">
        <v>45</v>
      </c>
      <c r="T31" s="15" t="s">
        <v>170</v>
      </c>
    </row>
    <row r="32" spans="1:20" ht="24.95" customHeight="1">
      <c r="A32" s="75" t="s">
        <v>96</v>
      </c>
      <c r="B32" s="25">
        <v>21</v>
      </c>
      <c r="C32" s="15" t="s">
        <v>180</v>
      </c>
      <c r="D32" s="13" t="s">
        <v>166</v>
      </c>
      <c r="E32" s="25" t="s">
        <v>177</v>
      </c>
      <c r="F32" s="25">
        <v>6</v>
      </c>
      <c r="G32" s="25">
        <v>4</v>
      </c>
      <c r="H32" s="25">
        <v>9</v>
      </c>
      <c r="I32" s="25">
        <v>5</v>
      </c>
      <c r="J32" s="25">
        <v>11</v>
      </c>
      <c r="K32" s="25">
        <v>6</v>
      </c>
      <c r="L32" s="25">
        <v>3</v>
      </c>
      <c r="M32" s="25">
        <v>5</v>
      </c>
      <c r="N32" s="25">
        <v>5</v>
      </c>
      <c r="O32" s="25">
        <v>53</v>
      </c>
      <c r="P32" s="25" t="s">
        <v>92</v>
      </c>
      <c r="Q32" s="25">
        <v>53</v>
      </c>
      <c r="R32" s="116">
        <v>1</v>
      </c>
      <c r="S32" s="15" t="s">
        <v>104</v>
      </c>
      <c r="T32" s="15" t="s">
        <v>170</v>
      </c>
    </row>
    <row r="33" spans="1:20" ht="24.95" customHeight="1">
      <c r="A33" s="75" t="s">
        <v>96</v>
      </c>
      <c r="B33" s="25">
        <v>22</v>
      </c>
      <c r="C33" s="15" t="s">
        <v>181</v>
      </c>
      <c r="D33" s="13" t="s">
        <v>166</v>
      </c>
      <c r="E33" s="25" t="s">
        <v>177</v>
      </c>
      <c r="F33" s="25">
        <v>0</v>
      </c>
      <c r="G33" s="25">
        <v>4</v>
      </c>
      <c r="H33" s="25">
        <v>4</v>
      </c>
      <c r="I33" s="25">
        <v>3</v>
      </c>
      <c r="J33" s="25">
        <v>4</v>
      </c>
      <c r="K33" s="25">
        <v>0</v>
      </c>
      <c r="L33" s="25">
        <v>0</v>
      </c>
      <c r="M33" s="25">
        <v>0</v>
      </c>
      <c r="N33" s="25">
        <v>5</v>
      </c>
      <c r="O33" s="25">
        <v>20</v>
      </c>
      <c r="P33" s="25" t="s">
        <v>92</v>
      </c>
      <c r="Q33" s="25">
        <v>20</v>
      </c>
      <c r="R33" s="116">
        <v>0.37</v>
      </c>
      <c r="S33" s="15" t="s">
        <v>169</v>
      </c>
      <c r="T33" s="15" t="s">
        <v>170</v>
      </c>
    </row>
    <row r="34" spans="1:20" ht="24.95" customHeight="1">
      <c r="A34" s="22" t="s">
        <v>37</v>
      </c>
      <c r="B34" s="24">
        <v>23</v>
      </c>
      <c r="C34" s="22" t="s">
        <v>203</v>
      </c>
      <c r="D34" s="22" t="s">
        <v>204</v>
      </c>
      <c r="E34" s="24">
        <v>7</v>
      </c>
      <c r="F34" s="24">
        <v>6</v>
      </c>
      <c r="G34" s="24">
        <v>2</v>
      </c>
      <c r="H34" s="24">
        <v>2</v>
      </c>
      <c r="I34" s="24">
        <v>0</v>
      </c>
      <c r="J34" s="24">
        <v>5</v>
      </c>
      <c r="K34" s="24">
        <v>4</v>
      </c>
      <c r="L34" s="24">
        <v>0</v>
      </c>
      <c r="M34" s="24">
        <v>2</v>
      </c>
      <c r="N34" s="24">
        <v>3</v>
      </c>
      <c r="O34" s="77">
        <v>24</v>
      </c>
      <c r="P34" s="78" t="s">
        <v>92</v>
      </c>
      <c r="Q34" s="79">
        <v>24</v>
      </c>
      <c r="R34" s="72">
        <v>0.45</v>
      </c>
      <c r="S34" s="117" t="s">
        <v>112</v>
      </c>
      <c r="T34" s="4" t="s">
        <v>205</v>
      </c>
    </row>
    <row r="35" spans="1:20" ht="24.95" customHeight="1">
      <c r="A35" s="22" t="s">
        <v>37</v>
      </c>
      <c r="B35" s="24">
        <v>24</v>
      </c>
      <c r="C35" s="22" t="s">
        <v>206</v>
      </c>
      <c r="D35" s="22" t="s">
        <v>204</v>
      </c>
      <c r="E35" s="24">
        <v>7</v>
      </c>
      <c r="F35" s="24">
        <v>6</v>
      </c>
      <c r="G35" s="24">
        <v>2</v>
      </c>
      <c r="H35" s="24">
        <v>0</v>
      </c>
      <c r="I35" s="24">
        <v>5</v>
      </c>
      <c r="J35" s="24">
        <v>3</v>
      </c>
      <c r="K35" s="24">
        <v>0</v>
      </c>
      <c r="L35" s="24">
        <v>3</v>
      </c>
      <c r="M35" s="26">
        <v>0</v>
      </c>
      <c r="N35" s="26">
        <v>5</v>
      </c>
      <c r="O35" s="27">
        <v>24</v>
      </c>
      <c r="P35" s="80" t="s">
        <v>92</v>
      </c>
      <c r="Q35" s="27">
        <v>24</v>
      </c>
      <c r="R35" s="73">
        <v>0.45</v>
      </c>
      <c r="S35" s="4" t="s">
        <v>112</v>
      </c>
      <c r="T35" s="4" t="s">
        <v>205</v>
      </c>
    </row>
    <row r="36" spans="1:20" ht="24.95" customHeight="1">
      <c r="A36" s="22" t="s">
        <v>96</v>
      </c>
      <c r="B36" s="24">
        <v>25</v>
      </c>
      <c r="C36" s="22" t="s">
        <v>214</v>
      </c>
      <c r="D36" s="22" t="s">
        <v>208</v>
      </c>
      <c r="E36" s="24">
        <v>7</v>
      </c>
      <c r="F36" s="24">
        <v>3</v>
      </c>
      <c r="G36" s="24">
        <v>2</v>
      </c>
      <c r="H36" s="24">
        <v>7</v>
      </c>
      <c r="I36" s="24">
        <v>5</v>
      </c>
      <c r="J36" s="24">
        <v>0</v>
      </c>
      <c r="K36" s="24">
        <v>6</v>
      </c>
      <c r="L36" s="24">
        <v>1</v>
      </c>
      <c r="M36" s="24">
        <v>0</v>
      </c>
      <c r="N36" s="24">
        <v>5</v>
      </c>
      <c r="O36" s="24">
        <v>29</v>
      </c>
      <c r="P36" s="24" t="s">
        <v>92</v>
      </c>
      <c r="Q36" s="24">
        <v>29</v>
      </c>
      <c r="R36" s="112">
        <v>0.54</v>
      </c>
      <c r="S36" s="22" t="s">
        <v>45</v>
      </c>
      <c r="T36" s="22" t="s">
        <v>210</v>
      </c>
    </row>
    <row r="37" spans="1:20" ht="24.95" customHeight="1">
      <c r="A37" s="22" t="s">
        <v>96</v>
      </c>
      <c r="B37" s="24">
        <v>26</v>
      </c>
      <c r="C37" s="22" t="s">
        <v>215</v>
      </c>
      <c r="D37" s="22" t="s">
        <v>208</v>
      </c>
      <c r="E37" s="24">
        <v>7</v>
      </c>
      <c r="F37" s="24">
        <v>3</v>
      </c>
      <c r="G37" s="24">
        <v>4</v>
      </c>
      <c r="H37" s="24">
        <v>7</v>
      </c>
      <c r="I37" s="24">
        <v>5</v>
      </c>
      <c r="J37" s="24">
        <v>1</v>
      </c>
      <c r="K37" s="24">
        <v>6</v>
      </c>
      <c r="L37" s="24">
        <v>2</v>
      </c>
      <c r="M37" s="24">
        <v>4</v>
      </c>
      <c r="N37" s="24">
        <v>5</v>
      </c>
      <c r="O37" s="24">
        <v>35</v>
      </c>
      <c r="P37" s="24" t="s">
        <v>92</v>
      </c>
      <c r="Q37" s="24">
        <v>35</v>
      </c>
      <c r="R37" s="113">
        <v>0.66</v>
      </c>
      <c r="S37" s="47" t="s">
        <v>104</v>
      </c>
      <c r="T37" s="22" t="s">
        <v>210</v>
      </c>
    </row>
    <row r="38" spans="1:20" ht="24.95" customHeight="1">
      <c r="A38" s="22" t="s">
        <v>96</v>
      </c>
      <c r="B38" s="24">
        <v>27</v>
      </c>
      <c r="C38" s="22" t="s">
        <v>231</v>
      </c>
      <c r="D38" s="22" t="s">
        <v>229</v>
      </c>
      <c r="E38" s="24">
        <v>7</v>
      </c>
      <c r="F38" s="24">
        <v>3</v>
      </c>
      <c r="G38" s="24">
        <v>4</v>
      </c>
      <c r="H38" s="24">
        <v>1</v>
      </c>
      <c r="I38" s="24">
        <v>6</v>
      </c>
      <c r="J38" s="24">
        <v>2</v>
      </c>
      <c r="K38" s="24">
        <v>6</v>
      </c>
      <c r="L38" s="24">
        <v>2</v>
      </c>
      <c r="M38" s="24">
        <v>1</v>
      </c>
      <c r="N38" s="24">
        <v>0</v>
      </c>
      <c r="O38" s="24">
        <v>25</v>
      </c>
      <c r="P38" s="24" t="s">
        <v>92</v>
      </c>
      <c r="Q38" s="24">
        <v>25</v>
      </c>
      <c r="R38" s="113">
        <v>0.47</v>
      </c>
      <c r="S38" s="47" t="s">
        <v>112</v>
      </c>
      <c r="T38" s="47" t="s">
        <v>232</v>
      </c>
    </row>
    <row r="39" spans="1:20" ht="24.95" customHeight="1">
      <c r="A39" s="22" t="s">
        <v>96</v>
      </c>
      <c r="B39" s="24">
        <v>28</v>
      </c>
      <c r="C39" s="22" t="s">
        <v>233</v>
      </c>
      <c r="D39" s="22" t="s">
        <v>229</v>
      </c>
      <c r="E39" s="24">
        <v>7</v>
      </c>
      <c r="F39" s="24">
        <v>4</v>
      </c>
      <c r="G39" s="24">
        <v>4</v>
      </c>
      <c r="H39" s="24">
        <v>7</v>
      </c>
      <c r="I39" s="24">
        <v>5</v>
      </c>
      <c r="J39" s="24">
        <v>2</v>
      </c>
      <c r="K39" s="24">
        <v>6</v>
      </c>
      <c r="L39" s="24">
        <v>2</v>
      </c>
      <c r="M39" s="24">
        <v>2</v>
      </c>
      <c r="N39" s="24">
        <v>0</v>
      </c>
      <c r="O39" s="24">
        <v>32</v>
      </c>
      <c r="P39" s="24" t="s">
        <v>92</v>
      </c>
      <c r="Q39" s="24">
        <v>32</v>
      </c>
      <c r="R39" s="113">
        <v>0.6</v>
      </c>
      <c r="S39" s="47" t="s">
        <v>45</v>
      </c>
      <c r="T39" s="47" t="s">
        <v>232</v>
      </c>
    </row>
    <row r="40" spans="1:20" ht="24.95" customHeight="1">
      <c r="A40" s="22" t="s">
        <v>96</v>
      </c>
      <c r="B40" s="24">
        <v>29</v>
      </c>
      <c r="C40" s="22" t="s">
        <v>234</v>
      </c>
      <c r="D40" s="22" t="s">
        <v>229</v>
      </c>
      <c r="E40" s="24">
        <v>7</v>
      </c>
      <c r="F40" s="24">
        <v>3</v>
      </c>
      <c r="G40" s="24">
        <v>4</v>
      </c>
      <c r="H40" s="24">
        <v>7</v>
      </c>
      <c r="I40" s="24">
        <v>5</v>
      </c>
      <c r="J40" s="24">
        <v>0</v>
      </c>
      <c r="K40" s="24">
        <v>6</v>
      </c>
      <c r="L40" s="24">
        <v>2</v>
      </c>
      <c r="M40" s="24">
        <v>4</v>
      </c>
      <c r="N40" s="24">
        <v>5</v>
      </c>
      <c r="O40" s="24">
        <v>36</v>
      </c>
      <c r="P40" s="24" t="s">
        <v>92</v>
      </c>
      <c r="Q40" s="24">
        <v>36</v>
      </c>
      <c r="R40" s="113">
        <v>0.67</v>
      </c>
      <c r="S40" s="47" t="s">
        <v>45</v>
      </c>
      <c r="T40" s="47" t="s">
        <v>232</v>
      </c>
    </row>
    <row r="41" spans="1:20" ht="24.95" customHeight="1">
      <c r="A41" s="22" t="s">
        <v>96</v>
      </c>
      <c r="B41" s="24">
        <v>30</v>
      </c>
      <c r="C41" s="22" t="s">
        <v>235</v>
      </c>
      <c r="D41" s="22" t="s">
        <v>229</v>
      </c>
      <c r="E41" s="24">
        <v>7</v>
      </c>
      <c r="F41" s="24">
        <v>3</v>
      </c>
      <c r="G41" s="24">
        <v>2</v>
      </c>
      <c r="H41" s="24">
        <v>7</v>
      </c>
      <c r="I41" s="24">
        <v>5</v>
      </c>
      <c r="J41" s="24">
        <v>0</v>
      </c>
      <c r="K41" s="24">
        <v>6</v>
      </c>
      <c r="L41" s="24">
        <v>1</v>
      </c>
      <c r="M41" s="24">
        <v>0</v>
      </c>
      <c r="N41" s="24">
        <v>5</v>
      </c>
      <c r="O41" s="24">
        <v>29</v>
      </c>
      <c r="P41" s="24" t="s">
        <v>92</v>
      </c>
      <c r="Q41" s="24">
        <v>29</v>
      </c>
      <c r="R41" s="113">
        <v>0.54</v>
      </c>
      <c r="S41" s="47" t="s">
        <v>112</v>
      </c>
      <c r="T41" s="47" t="s">
        <v>232</v>
      </c>
    </row>
    <row r="42" spans="1:20" ht="24.95" customHeight="1">
      <c r="A42" s="22" t="s">
        <v>96</v>
      </c>
      <c r="B42" s="24">
        <v>31</v>
      </c>
      <c r="C42" s="22" t="s">
        <v>236</v>
      </c>
      <c r="D42" s="22" t="s">
        <v>229</v>
      </c>
      <c r="E42" s="24">
        <v>7</v>
      </c>
      <c r="F42" s="24">
        <v>3</v>
      </c>
      <c r="G42" s="24">
        <v>4</v>
      </c>
      <c r="H42" s="24">
        <v>7</v>
      </c>
      <c r="I42" s="24">
        <v>5</v>
      </c>
      <c r="J42" s="24">
        <v>2</v>
      </c>
      <c r="K42" s="24">
        <v>6</v>
      </c>
      <c r="L42" s="24">
        <v>2</v>
      </c>
      <c r="M42" s="24">
        <v>4</v>
      </c>
      <c r="N42" s="24">
        <v>5</v>
      </c>
      <c r="O42" s="24">
        <v>38</v>
      </c>
      <c r="P42" s="24" t="s">
        <v>92</v>
      </c>
      <c r="Q42" s="24">
        <v>38</v>
      </c>
      <c r="R42" s="113">
        <v>0.71</v>
      </c>
      <c r="S42" s="47" t="s">
        <v>104</v>
      </c>
      <c r="T42" s="47" t="s">
        <v>232</v>
      </c>
    </row>
    <row r="43" spans="1:20" ht="24.95" customHeight="1">
      <c r="A43" s="53" t="s">
        <v>96</v>
      </c>
      <c r="B43" s="24">
        <v>32</v>
      </c>
      <c r="C43" s="53" t="s">
        <v>249</v>
      </c>
      <c r="D43" s="53" t="s">
        <v>238</v>
      </c>
      <c r="E43" s="24">
        <v>7</v>
      </c>
      <c r="F43" s="24">
        <v>1</v>
      </c>
      <c r="G43" s="24">
        <v>4</v>
      </c>
      <c r="H43" s="24">
        <v>0</v>
      </c>
      <c r="I43" s="24">
        <v>5</v>
      </c>
      <c r="J43" s="24">
        <v>6</v>
      </c>
      <c r="K43" s="24">
        <v>4</v>
      </c>
      <c r="L43" s="24">
        <v>3</v>
      </c>
      <c r="M43" s="24">
        <v>2</v>
      </c>
      <c r="N43" s="24">
        <v>5</v>
      </c>
      <c r="O43" s="24">
        <v>30</v>
      </c>
      <c r="P43" s="24" t="s">
        <v>92</v>
      </c>
      <c r="Q43" s="24">
        <v>30</v>
      </c>
      <c r="R43" s="114">
        <v>0.56999999999999995</v>
      </c>
      <c r="S43" s="53" t="s">
        <v>45</v>
      </c>
      <c r="T43" s="53" t="s">
        <v>245</v>
      </c>
    </row>
    <row r="44" spans="1:20" ht="24.95" customHeight="1">
      <c r="A44" s="53" t="s">
        <v>96</v>
      </c>
      <c r="B44" s="24">
        <v>33</v>
      </c>
      <c r="C44" s="53" t="s">
        <v>250</v>
      </c>
      <c r="D44" s="53" t="s">
        <v>238</v>
      </c>
      <c r="E44" s="24">
        <v>7</v>
      </c>
      <c r="F44" s="24">
        <v>4</v>
      </c>
      <c r="G44" s="24">
        <v>4</v>
      </c>
      <c r="H44" s="24">
        <v>9</v>
      </c>
      <c r="I44" s="24">
        <v>5</v>
      </c>
      <c r="J44" s="24">
        <v>11</v>
      </c>
      <c r="K44" s="24">
        <v>6</v>
      </c>
      <c r="L44" s="24">
        <v>2</v>
      </c>
      <c r="M44" s="24">
        <v>4</v>
      </c>
      <c r="N44" s="24">
        <v>5</v>
      </c>
      <c r="O44" s="24">
        <v>50</v>
      </c>
      <c r="P44" s="24" t="s">
        <v>92</v>
      </c>
      <c r="Q44" s="24">
        <v>50</v>
      </c>
      <c r="R44" s="114">
        <v>0.94</v>
      </c>
      <c r="S44" s="53" t="s">
        <v>40</v>
      </c>
      <c r="T44" s="53" t="s">
        <v>245</v>
      </c>
    </row>
    <row r="45" spans="1:20" ht="24.95" customHeight="1">
      <c r="A45" s="53" t="s">
        <v>96</v>
      </c>
      <c r="B45" s="24">
        <v>34</v>
      </c>
      <c r="C45" s="53" t="s">
        <v>251</v>
      </c>
      <c r="D45" s="53" t="s">
        <v>238</v>
      </c>
      <c r="E45" s="24">
        <v>7</v>
      </c>
      <c r="F45" s="24">
        <v>6</v>
      </c>
      <c r="G45" s="24">
        <v>4</v>
      </c>
      <c r="H45" s="24">
        <v>4</v>
      </c>
      <c r="I45" s="24">
        <v>5</v>
      </c>
      <c r="J45" s="24">
        <v>5</v>
      </c>
      <c r="K45" s="24">
        <v>3</v>
      </c>
      <c r="L45" s="24">
        <v>2</v>
      </c>
      <c r="M45" s="24">
        <v>4</v>
      </c>
      <c r="N45" s="24">
        <v>5</v>
      </c>
      <c r="O45" s="24">
        <v>38</v>
      </c>
      <c r="P45" s="24" t="s">
        <v>92</v>
      </c>
      <c r="Q45" s="24">
        <v>38</v>
      </c>
      <c r="R45" s="115">
        <v>0.71</v>
      </c>
      <c r="S45" s="50" t="s">
        <v>45</v>
      </c>
      <c r="T45" s="53" t="s">
        <v>245</v>
      </c>
    </row>
    <row r="47" spans="1:20" ht="15.75">
      <c r="C47" s="125" t="s">
        <v>271</v>
      </c>
    </row>
    <row r="48" spans="1:20" ht="15.75">
      <c r="C48" s="125" t="s">
        <v>272</v>
      </c>
    </row>
    <row r="49" spans="3:3" ht="15.75">
      <c r="C49" s="125" t="s">
        <v>273</v>
      </c>
    </row>
    <row r="50" spans="3:3" ht="15.75">
      <c r="C50" s="125" t="s">
        <v>274</v>
      </c>
    </row>
    <row r="51" spans="3:3" ht="15.75">
      <c r="C51" s="125" t="s">
        <v>275</v>
      </c>
    </row>
    <row r="52" spans="3:3" ht="15.75">
      <c r="C52" s="125" t="s">
        <v>101</v>
      </c>
    </row>
    <row r="53" spans="3:3" ht="15.75">
      <c r="C53" s="125" t="s">
        <v>276</v>
      </c>
    </row>
    <row r="54" spans="3:3" ht="15.75">
      <c r="C54" s="125" t="s">
        <v>277</v>
      </c>
    </row>
    <row r="55" spans="3:3" ht="15.75">
      <c r="C55" s="125" t="s">
        <v>278</v>
      </c>
    </row>
    <row r="56" spans="3:3" ht="15.75">
      <c r="C56" s="125" t="s">
        <v>279</v>
      </c>
    </row>
    <row r="57" spans="3:3" ht="15.75">
      <c r="C57" s="125" t="s">
        <v>280</v>
      </c>
    </row>
    <row r="58" spans="3:3" ht="15.75">
      <c r="C58" s="125" t="s">
        <v>281</v>
      </c>
    </row>
    <row r="59" spans="3:3" ht="15.75">
      <c r="C59" s="125" t="s">
        <v>282</v>
      </c>
    </row>
    <row r="60" spans="3:3" ht="15.75">
      <c r="C60" s="125" t="s">
        <v>283</v>
      </c>
    </row>
    <row r="61" spans="3:3" ht="15.75">
      <c r="C61" s="125" t="s">
        <v>284</v>
      </c>
    </row>
    <row r="62" spans="3:3" ht="15.75">
      <c r="C62" s="125" t="s">
        <v>285</v>
      </c>
    </row>
    <row r="63" spans="3:3" ht="15.75">
      <c r="C63" s="125" t="s">
        <v>286</v>
      </c>
    </row>
    <row r="64" spans="3:3" ht="15.75">
      <c r="C64" s="125" t="s">
        <v>287</v>
      </c>
    </row>
    <row r="65" spans="3:3" ht="15.75">
      <c r="C65" s="126" t="s">
        <v>288</v>
      </c>
    </row>
    <row r="66" spans="3:3" ht="15.75">
      <c r="C66" s="125" t="s">
        <v>289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topLeftCell="A31" workbookViewId="0">
      <selection activeCell="S11" sqref="S11:U11"/>
    </sheetView>
  </sheetViews>
  <sheetFormatPr defaultRowHeight="15"/>
  <cols>
    <col min="1" max="1" width="16.5703125" customWidth="1"/>
    <col min="2" max="2" width="7.7109375" customWidth="1"/>
    <col min="3" max="3" width="38" customWidth="1"/>
    <col min="4" max="4" width="33.5703125" customWidth="1"/>
    <col min="6" max="19" width="5.7109375" customWidth="1"/>
    <col min="20" max="20" width="17.7109375" customWidth="1"/>
    <col min="21" max="21" width="35.5703125" customWidth="1"/>
  </cols>
  <sheetData>
    <row r="1" spans="1:21" ht="15.7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21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1" ht="15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1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2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21" ht="15.75">
      <c r="A6" s="1" t="s">
        <v>2</v>
      </c>
      <c r="B6">
        <v>26</v>
      </c>
    </row>
    <row r="7" spans="1:21" ht="15.75">
      <c r="A7" s="1" t="s">
        <v>3</v>
      </c>
      <c r="B7">
        <v>0</v>
      </c>
    </row>
    <row r="8" spans="1:21" ht="15.75">
      <c r="A8" s="1" t="s">
        <v>90</v>
      </c>
    </row>
    <row r="9" spans="1:21" ht="15.75">
      <c r="A9" s="1" t="s">
        <v>91</v>
      </c>
    </row>
    <row r="10" spans="1:21" ht="21" customHeight="1">
      <c r="A10" s="1" t="s">
        <v>267</v>
      </c>
    </row>
    <row r="11" spans="1:21" ht="110.25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 t="s">
        <v>31</v>
      </c>
      <c r="Q11" s="3" t="s">
        <v>32</v>
      </c>
      <c r="R11" s="3" t="s">
        <v>33</v>
      </c>
      <c r="S11" s="3" t="s">
        <v>34</v>
      </c>
      <c r="T11" s="3" t="s">
        <v>35</v>
      </c>
      <c r="U11" s="2" t="s">
        <v>36</v>
      </c>
    </row>
    <row r="12" spans="1:21" ht="24.75" customHeight="1">
      <c r="A12" s="22" t="s">
        <v>37</v>
      </c>
      <c r="B12" s="25">
        <v>1</v>
      </c>
      <c r="C12" s="5" t="s">
        <v>72</v>
      </c>
      <c r="D12" s="22" t="s">
        <v>39</v>
      </c>
      <c r="E12" s="9">
        <v>8</v>
      </c>
      <c r="F12" s="4">
        <v>3</v>
      </c>
      <c r="G12" s="4">
        <v>1</v>
      </c>
      <c r="H12" s="4">
        <v>4</v>
      </c>
      <c r="I12" s="4">
        <v>3</v>
      </c>
      <c r="J12" s="4">
        <v>8</v>
      </c>
      <c r="K12" s="4">
        <v>1</v>
      </c>
      <c r="L12" s="4">
        <v>2</v>
      </c>
      <c r="M12" s="4">
        <v>0</v>
      </c>
      <c r="N12" s="4">
        <v>0</v>
      </c>
      <c r="O12" s="4">
        <v>0</v>
      </c>
      <c r="P12" s="4">
        <f t="shared" ref="P12:P17" si="0">SUM(F12:N12)</f>
        <v>22</v>
      </c>
      <c r="Q12" s="4" t="s">
        <v>92</v>
      </c>
      <c r="R12" s="4">
        <v>22</v>
      </c>
      <c r="S12" s="110">
        <v>0.44</v>
      </c>
      <c r="T12" s="4" t="s">
        <v>45</v>
      </c>
      <c r="U12" s="5" t="s">
        <v>51</v>
      </c>
    </row>
    <row r="13" spans="1:21" ht="24.95" customHeight="1">
      <c r="A13" s="22" t="s">
        <v>37</v>
      </c>
      <c r="B13" s="25">
        <v>2</v>
      </c>
      <c r="C13" s="5" t="s">
        <v>73</v>
      </c>
      <c r="D13" s="22" t="s">
        <v>39</v>
      </c>
      <c r="E13" s="9">
        <v>8</v>
      </c>
      <c r="F13" s="4">
        <v>3</v>
      </c>
      <c r="G13" s="4">
        <v>2</v>
      </c>
      <c r="H13" s="4">
        <v>0</v>
      </c>
      <c r="I13" s="4">
        <v>6</v>
      </c>
      <c r="J13" s="4">
        <v>2</v>
      </c>
      <c r="K13" s="4">
        <v>0</v>
      </c>
      <c r="L13" s="4">
        <v>5</v>
      </c>
      <c r="M13" s="4">
        <v>10</v>
      </c>
      <c r="N13" s="4">
        <v>0</v>
      </c>
      <c r="O13" s="4">
        <v>0</v>
      </c>
      <c r="P13" s="4">
        <f t="shared" si="0"/>
        <v>28</v>
      </c>
      <c r="Q13" s="4" t="s">
        <v>92</v>
      </c>
      <c r="R13" s="4">
        <v>28</v>
      </c>
      <c r="S13" s="110">
        <v>0.56000000000000005</v>
      </c>
      <c r="T13" s="4" t="s">
        <v>40</v>
      </c>
      <c r="U13" s="5" t="s">
        <v>41</v>
      </c>
    </row>
    <row r="14" spans="1:21" ht="24.95" customHeight="1">
      <c r="A14" s="22" t="s">
        <v>37</v>
      </c>
      <c r="B14" s="25">
        <v>3</v>
      </c>
      <c r="C14" s="5" t="s">
        <v>74</v>
      </c>
      <c r="D14" s="22" t="s">
        <v>39</v>
      </c>
      <c r="E14" s="9">
        <v>8</v>
      </c>
      <c r="F14" s="4">
        <v>3</v>
      </c>
      <c r="G14" s="4">
        <v>4</v>
      </c>
      <c r="H14" s="4">
        <v>1</v>
      </c>
      <c r="I14" s="4">
        <v>3</v>
      </c>
      <c r="J14" s="4">
        <v>6</v>
      </c>
      <c r="K14" s="4">
        <v>0</v>
      </c>
      <c r="L14" s="4">
        <v>2</v>
      </c>
      <c r="M14" s="4">
        <v>3</v>
      </c>
      <c r="N14" s="4">
        <v>0</v>
      </c>
      <c r="O14" s="4">
        <v>0</v>
      </c>
      <c r="P14" s="4">
        <f t="shared" si="0"/>
        <v>22</v>
      </c>
      <c r="Q14" s="4" t="s">
        <v>92</v>
      </c>
      <c r="R14" s="4">
        <v>22</v>
      </c>
      <c r="S14" s="110">
        <v>0.44</v>
      </c>
      <c r="T14" s="4" t="s">
        <v>47</v>
      </c>
      <c r="U14" s="5" t="s">
        <v>51</v>
      </c>
    </row>
    <row r="15" spans="1:21" ht="24.95" customHeight="1">
      <c r="A15" s="22" t="s">
        <v>37</v>
      </c>
      <c r="B15" s="25">
        <v>4</v>
      </c>
      <c r="C15" s="5" t="s">
        <v>75</v>
      </c>
      <c r="D15" s="22" t="s">
        <v>39</v>
      </c>
      <c r="E15" s="9">
        <v>8</v>
      </c>
      <c r="F15" s="4">
        <v>3</v>
      </c>
      <c r="G15" s="4">
        <v>4</v>
      </c>
      <c r="H15" s="4">
        <v>1</v>
      </c>
      <c r="I15" s="4">
        <v>2</v>
      </c>
      <c r="J15" s="4">
        <v>6</v>
      </c>
      <c r="K15" s="4">
        <v>1</v>
      </c>
      <c r="L15" s="4">
        <v>0</v>
      </c>
      <c r="M15" s="4">
        <v>5</v>
      </c>
      <c r="N15" s="4">
        <v>6</v>
      </c>
      <c r="O15" s="4">
        <v>0</v>
      </c>
      <c r="P15" s="4">
        <f t="shared" si="0"/>
        <v>28</v>
      </c>
      <c r="Q15" s="4" t="s">
        <v>92</v>
      </c>
      <c r="R15" s="4">
        <v>28</v>
      </c>
      <c r="S15" s="110">
        <v>0.56000000000000005</v>
      </c>
      <c r="T15" s="4" t="s">
        <v>40</v>
      </c>
      <c r="U15" s="5" t="s">
        <v>51</v>
      </c>
    </row>
    <row r="16" spans="1:21" ht="24.95" customHeight="1">
      <c r="A16" s="22" t="s">
        <v>37</v>
      </c>
      <c r="B16" s="25">
        <v>5</v>
      </c>
      <c r="C16" s="5" t="s">
        <v>76</v>
      </c>
      <c r="D16" s="22" t="s">
        <v>39</v>
      </c>
      <c r="E16" s="9">
        <v>8</v>
      </c>
      <c r="F16" s="4">
        <v>3</v>
      </c>
      <c r="G16" s="4">
        <v>2</v>
      </c>
      <c r="H16" s="4">
        <v>1</v>
      </c>
      <c r="I16" s="4">
        <v>2</v>
      </c>
      <c r="J16" s="4">
        <v>8</v>
      </c>
      <c r="K16" s="4">
        <v>1</v>
      </c>
      <c r="L16" s="4">
        <v>2</v>
      </c>
      <c r="M16" s="4">
        <v>5</v>
      </c>
      <c r="N16" s="4">
        <v>4</v>
      </c>
      <c r="O16" s="4">
        <v>0</v>
      </c>
      <c r="P16" s="4">
        <f t="shared" si="0"/>
        <v>28</v>
      </c>
      <c r="Q16" s="4" t="s">
        <v>92</v>
      </c>
      <c r="R16" s="4">
        <v>28</v>
      </c>
      <c r="S16" s="110">
        <v>0.56000000000000005</v>
      </c>
      <c r="T16" s="4" t="s">
        <v>40</v>
      </c>
      <c r="U16" s="5" t="s">
        <v>51</v>
      </c>
    </row>
    <row r="17" spans="1:21" ht="24.95" customHeight="1">
      <c r="A17" s="22" t="s">
        <v>37</v>
      </c>
      <c r="B17" s="25">
        <v>6</v>
      </c>
      <c r="C17" s="5" t="s">
        <v>77</v>
      </c>
      <c r="D17" s="22" t="s">
        <v>39</v>
      </c>
      <c r="E17" s="9">
        <v>8</v>
      </c>
      <c r="F17" s="4">
        <v>3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5</v>
      </c>
      <c r="Q17" s="4" t="s">
        <v>92</v>
      </c>
      <c r="R17" s="4">
        <v>5</v>
      </c>
      <c r="S17" s="110">
        <v>0.1</v>
      </c>
      <c r="T17" s="4" t="s">
        <v>112</v>
      </c>
      <c r="U17" s="5" t="s">
        <v>51</v>
      </c>
    </row>
    <row r="18" spans="1:21" ht="24.95" customHeight="1">
      <c r="A18" s="28" t="s">
        <v>96</v>
      </c>
      <c r="B18" s="29">
        <v>7</v>
      </c>
      <c r="C18" s="28" t="s">
        <v>124</v>
      </c>
      <c r="D18" s="28" t="s">
        <v>103</v>
      </c>
      <c r="E18" s="29" t="s">
        <v>125</v>
      </c>
      <c r="F18" s="28">
        <v>3</v>
      </c>
      <c r="G18" s="28">
        <v>4</v>
      </c>
      <c r="H18" s="28">
        <v>1</v>
      </c>
      <c r="I18" s="28">
        <v>3</v>
      </c>
      <c r="J18" s="28">
        <v>8</v>
      </c>
      <c r="K18" s="28">
        <v>1</v>
      </c>
      <c r="L18" s="28">
        <v>0</v>
      </c>
      <c r="M18" s="28">
        <v>0</v>
      </c>
      <c r="N18" s="28">
        <v>9</v>
      </c>
      <c r="O18" s="28">
        <v>2</v>
      </c>
      <c r="P18" s="28">
        <v>30</v>
      </c>
      <c r="Q18" s="28" t="s">
        <v>92</v>
      </c>
      <c r="R18" s="52">
        <v>30</v>
      </c>
      <c r="S18" s="74">
        <v>0.6</v>
      </c>
      <c r="T18" s="11" t="s">
        <v>104</v>
      </c>
      <c r="U18" s="28" t="s">
        <v>126</v>
      </c>
    </row>
    <row r="19" spans="1:21" ht="24.95" customHeight="1">
      <c r="A19" s="28" t="s">
        <v>96</v>
      </c>
      <c r="B19" s="29">
        <v>8</v>
      </c>
      <c r="C19" s="28" t="s">
        <v>127</v>
      </c>
      <c r="D19" s="28" t="s">
        <v>103</v>
      </c>
      <c r="E19" s="29" t="s">
        <v>125</v>
      </c>
      <c r="F19" s="28">
        <v>3</v>
      </c>
      <c r="G19" s="28">
        <v>4</v>
      </c>
      <c r="H19" s="28">
        <v>1</v>
      </c>
      <c r="I19" s="28">
        <v>0</v>
      </c>
      <c r="J19" s="28">
        <v>8</v>
      </c>
      <c r="K19" s="28">
        <v>1</v>
      </c>
      <c r="L19" s="28">
        <v>1</v>
      </c>
      <c r="M19" s="28">
        <v>0</v>
      </c>
      <c r="N19" s="28">
        <v>8</v>
      </c>
      <c r="O19" s="28">
        <v>10</v>
      </c>
      <c r="P19" s="28">
        <v>26</v>
      </c>
      <c r="Q19" s="28" t="s">
        <v>92</v>
      </c>
      <c r="R19" s="52">
        <v>26</v>
      </c>
      <c r="S19" s="74">
        <v>0.52</v>
      </c>
      <c r="T19" s="11" t="s">
        <v>100</v>
      </c>
      <c r="U19" s="28" t="s">
        <v>126</v>
      </c>
    </row>
    <row r="20" spans="1:21" ht="24.95" customHeight="1">
      <c r="A20" s="28" t="s">
        <v>96</v>
      </c>
      <c r="B20" s="29">
        <v>9</v>
      </c>
      <c r="C20" s="28" t="s">
        <v>128</v>
      </c>
      <c r="D20" s="28" t="s">
        <v>103</v>
      </c>
      <c r="E20" s="29" t="s">
        <v>125</v>
      </c>
      <c r="F20" s="28">
        <v>3</v>
      </c>
      <c r="G20" s="28">
        <v>4</v>
      </c>
      <c r="H20" s="28">
        <v>1</v>
      </c>
      <c r="I20" s="28">
        <v>0</v>
      </c>
      <c r="J20" s="28">
        <v>8</v>
      </c>
      <c r="K20" s="28">
        <v>1</v>
      </c>
      <c r="L20" s="28">
        <v>1</v>
      </c>
      <c r="M20" s="28">
        <v>0</v>
      </c>
      <c r="N20" s="28">
        <v>7</v>
      </c>
      <c r="O20" s="28">
        <v>0</v>
      </c>
      <c r="P20" s="28">
        <v>25</v>
      </c>
      <c r="Q20" s="28" t="s">
        <v>92</v>
      </c>
      <c r="R20" s="52">
        <v>25</v>
      </c>
      <c r="S20" s="74">
        <v>0.5</v>
      </c>
      <c r="T20" s="11" t="s">
        <v>100</v>
      </c>
      <c r="U20" s="28" t="s">
        <v>126</v>
      </c>
    </row>
    <row r="21" spans="1:21" ht="24.95" customHeight="1">
      <c r="A21" s="28" t="s">
        <v>96</v>
      </c>
      <c r="B21" s="29">
        <v>10</v>
      </c>
      <c r="C21" s="28" t="s">
        <v>129</v>
      </c>
      <c r="D21" s="28" t="s">
        <v>103</v>
      </c>
      <c r="E21" s="29" t="s">
        <v>130</v>
      </c>
      <c r="F21" s="28">
        <v>3</v>
      </c>
      <c r="G21" s="28">
        <v>2</v>
      </c>
      <c r="H21" s="28">
        <v>1</v>
      </c>
      <c r="I21" s="28">
        <v>0</v>
      </c>
      <c r="J21" s="28">
        <v>8</v>
      </c>
      <c r="K21" s="28">
        <v>1</v>
      </c>
      <c r="L21" s="28">
        <v>1</v>
      </c>
      <c r="M21" s="28">
        <v>0</v>
      </c>
      <c r="N21" s="28">
        <v>7</v>
      </c>
      <c r="O21" s="28">
        <v>10</v>
      </c>
      <c r="P21" s="28">
        <v>23</v>
      </c>
      <c r="Q21" s="28" t="s">
        <v>92</v>
      </c>
      <c r="R21" s="52">
        <v>23</v>
      </c>
      <c r="S21" s="74">
        <v>0.46</v>
      </c>
      <c r="T21" s="11" t="s">
        <v>100</v>
      </c>
      <c r="U21" s="28" t="s">
        <v>131</v>
      </c>
    </row>
    <row r="22" spans="1:21" ht="24.95" customHeight="1">
      <c r="A22" s="75" t="s">
        <v>96</v>
      </c>
      <c r="B22" s="25">
        <v>11</v>
      </c>
      <c r="C22" s="15" t="s">
        <v>182</v>
      </c>
      <c r="D22" s="13" t="s">
        <v>159</v>
      </c>
      <c r="E22" s="10" t="s">
        <v>183</v>
      </c>
      <c r="F22" s="15">
        <v>3</v>
      </c>
      <c r="G22" s="15">
        <v>4</v>
      </c>
      <c r="H22" s="15">
        <v>1</v>
      </c>
      <c r="I22" s="15">
        <v>3</v>
      </c>
      <c r="J22" s="15">
        <v>8</v>
      </c>
      <c r="K22" s="16">
        <v>0.5</v>
      </c>
      <c r="L22" s="16">
        <v>2</v>
      </c>
      <c r="M22" s="16">
        <v>0</v>
      </c>
      <c r="N22" s="16">
        <v>13</v>
      </c>
      <c r="O22" s="16">
        <v>0</v>
      </c>
      <c r="P22" s="15">
        <v>34</v>
      </c>
      <c r="Q22" s="15" t="s">
        <v>92</v>
      </c>
      <c r="R22" s="82">
        <v>34</v>
      </c>
      <c r="S22" s="111">
        <v>0.68</v>
      </c>
      <c r="T22" s="4" t="s">
        <v>112</v>
      </c>
      <c r="U22" s="4" t="s">
        <v>184</v>
      </c>
    </row>
    <row r="23" spans="1:21" ht="24.95" customHeight="1">
      <c r="A23" s="75" t="s">
        <v>96</v>
      </c>
      <c r="B23" s="25">
        <v>12</v>
      </c>
      <c r="C23" s="15" t="s">
        <v>185</v>
      </c>
      <c r="D23" s="13" t="s">
        <v>166</v>
      </c>
      <c r="E23" s="10" t="s">
        <v>183</v>
      </c>
      <c r="F23" s="15">
        <v>3</v>
      </c>
      <c r="G23" s="15">
        <v>4</v>
      </c>
      <c r="H23" s="15">
        <v>1</v>
      </c>
      <c r="I23" s="15">
        <v>3</v>
      </c>
      <c r="J23" s="15">
        <v>8</v>
      </c>
      <c r="K23" s="16">
        <v>1</v>
      </c>
      <c r="L23" s="16">
        <v>2</v>
      </c>
      <c r="M23" s="16">
        <v>1</v>
      </c>
      <c r="N23" s="16">
        <v>13</v>
      </c>
      <c r="O23" s="16">
        <v>0</v>
      </c>
      <c r="P23" s="15">
        <v>36</v>
      </c>
      <c r="Q23" s="15" t="s">
        <v>92</v>
      </c>
      <c r="R23" s="82">
        <v>36</v>
      </c>
      <c r="S23" s="111">
        <v>0.72</v>
      </c>
      <c r="T23" s="4" t="s">
        <v>112</v>
      </c>
      <c r="U23" s="4" t="s">
        <v>184</v>
      </c>
    </row>
    <row r="24" spans="1:21" ht="24.95" customHeight="1">
      <c r="A24" s="75" t="s">
        <v>96</v>
      </c>
      <c r="B24" s="25">
        <v>13</v>
      </c>
      <c r="C24" s="18" t="s">
        <v>186</v>
      </c>
      <c r="D24" s="19" t="s">
        <v>166</v>
      </c>
      <c r="E24" s="81" t="s">
        <v>183</v>
      </c>
      <c r="F24" s="18">
        <v>3</v>
      </c>
      <c r="G24" s="18">
        <v>4</v>
      </c>
      <c r="H24" s="18">
        <v>1</v>
      </c>
      <c r="I24" s="18">
        <v>3</v>
      </c>
      <c r="J24" s="18">
        <v>8</v>
      </c>
      <c r="K24" s="20">
        <v>1</v>
      </c>
      <c r="L24" s="20">
        <v>2</v>
      </c>
      <c r="M24" s="20">
        <v>1</v>
      </c>
      <c r="N24" s="20">
        <v>13</v>
      </c>
      <c r="O24" s="20">
        <v>3</v>
      </c>
      <c r="P24" s="15">
        <v>39</v>
      </c>
      <c r="Q24" s="15" t="s">
        <v>92</v>
      </c>
      <c r="R24" s="82">
        <v>39</v>
      </c>
      <c r="S24" s="111">
        <v>0.78</v>
      </c>
      <c r="T24" s="4" t="s">
        <v>45</v>
      </c>
      <c r="U24" s="4" t="s">
        <v>184</v>
      </c>
    </row>
    <row r="25" spans="1:21" ht="24.95" customHeight="1">
      <c r="A25" s="75" t="s">
        <v>96</v>
      </c>
      <c r="B25" s="108">
        <v>14</v>
      </c>
      <c r="C25" s="17" t="s">
        <v>187</v>
      </c>
      <c r="D25" s="13" t="s">
        <v>166</v>
      </c>
      <c r="E25" s="21" t="s">
        <v>125</v>
      </c>
      <c r="F25" s="17">
        <v>3</v>
      </c>
      <c r="G25" s="17">
        <v>4</v>
      </c>
      <c r="H25" s="17">
        <v>1</v>
      </c>
      <c r="I25" s="17">
        <v>3</v>
      </c>
      <c r="J25" s="17">
        <v>8</v>
      </c>
      <c r="K25" s="17">
        <v>1</v>
      </c>
      <c r="L25" s="17">
        <v>2</v>
      </c>
      <c r="M25" s="17">
        <v>5</v>
      </c>
      <c r="N25" s="17">
        <v>13</v>
      </c>
      <c r="O25" s="17">
        <v>5</v>
      </c>
      <c r="P25" s="17">
        <v>45</v>
      </c>
      <c r="Q25" s="17" t="s">
        <v>92</v>
      </c>
      <c r="R25" s="82">
        <v>45</v>
      </c>
      <c r="S25" s="111">
        <v>0.9</v>
      </c>
      <c r="T25" s="4" t="s">
        <v>45</v>
      </c>
      <c r="U25" s="4" t="s">
        <v>154</v>
      </c>
    </row>
    <row r="26" spans="1:21" ht="24.95" customHeight="1">
      <c r="A26" s="75" t="s">
        <v>96</v>
      </c>
      <c r="B26" s="108">
        <v>15</v>
      </c>
      <c r="C26" s="17" t="s">
        <v>188</v>
      </c>
      <c r="D26" s="13" t="s">
        <v>166</v>
      </c>
      <c r="E26" s="21" t="s">
        <v>125</v>
      </c>
      <c r="F26" s="17">
        <v>3</v>
      </c>
      <c r="G26" s="17">
        <v>4</v>
      </c>
      <c r="H26" s="17">
        <v>1</v>
      </c>
      <c r="I26" s="17">
        <v>3</v>
      </c>
      <c r="J26" s="17">
        <v>8</v>
      </c>
      <c r="K26" s="17">
        <v>1</v>
      </c>
      <c r="L26" s="17">
        <v>2</v>
      </c>
      <c r="M26" s="17">
        <v>0</v>
      </c>
      <c r="N26" s="17">
        <v>13</v>
      </c>
      <c r="O26" s="17">
        <v>0</v>
      </c>
      <c r="P26" s="17">
        <v>35</v>
      </c>
      <c r="Q26" s="17" t="s">
        <v>92</v>
      </c>
      <c r="R26" s="82">
        <v>35</v>
      </c>
      <c r="S26" s="111">
        <v>0.7</v>
      </c>
      <c r="T26" s="4" t="s">
        <v>112</v>
      </c>
      <c r="U26" s="4" t="s">
        <v>154</v>
      </c>
    </row>
    <row r="27" spans="1:21" ht="24.95" customHeight="1">
      <c r="A27" s="4" t="s">
        <v>96</v>
      </c>
      <c r="B27" s="25">
        <v>16</v>
      </c>
      <c r="C27" s="17" t="s">
        <v>189</v>
      </c>
      <c r="D27" s="13" t="s">
        <v>166</v>
      </c>
      <c r="E27" s="21" t="s">
        <v>125</v>
      </c>
      <c r="F27" s="17">
        <v>3</v>
      </c>
      <c r="G27" s="17">
        <v>4</v>
      </c>
      <c r="H27" s="17">
        <v>1</v>
      </c>
      <c r="I27" s="17">
        <v>3</v>
      </c>
      <c r="J27" s="17">
        <v>8</v>
      </c>
      <c r="K27" s="17">
        <v>1</v>
      </c>
      <c r="L27" s="17">
        <v>2</v>
      </c>
      <c r="M27" s="17">
        <v>0</v>
      </c>
      <c r="N27" s="17">
        <v>13</v>
      </c>
      <c r="O27" s="17">
        <v>0</v>
      </c>
      <c r="P27" s="17">
        <v>35</v>
      </c>
      <c r="Q27" s="17" t="s">
        <v>92</v>
      </c>
      <c r="R27" s="82">
        <v>35</v>
      </c>
      <c r="S27" s="111">
        <v>0.7</v>
      </c>
      <c r="T27" s="4" t="s">
        <v>112</v>
      </c>
      <c r="U27" s="4" t="s">
        <v>154</v>
      </c>
    </row>
    <row r="28" spans="1:21" ht="24.95" customHeight="1">
      <c r="A28" s="4" t="s">
        <v>96</v>
      </c>
      <c r="B28" s="109">
        <v>17</v>
      </c>
      <c r="C28" s="17" t="s">
        <v>190</v>
      </c>
      <c r="D28" s="13" t="s">
        <v>166</v>
      </c>
      <c r="E28" s="21" t="s">
        <v>125</v>
      </c>
      <c r="F28" s="17">
        <v>3</v>
      </c>
      <c r="G28" s="17">
        <v>4</v>
      </c>
      <c r="H28" s="17">
        <v>1</v>
      </c>
      <c r="I28" s="17">
        <v>3</v>
      </c>
      <c r="J28" s="17">
        <v>8</v>
      </c>
      <c r="K28" s="17">
        <v>1</v>
      </c>
      <c r="L28" s="17">
        <v>2</v>
      </c>
      <c r="M28" s="17">
        <v>0</v>
      </c>
      <c r="N28" s="17">
        <v>13</v>
      </c>
      <c r="O28" s="17">
        <v>0</v>
      </c>
      <c r="P28" s="17">
        <v>35</v>
      </c>
      <c r="Q28" s="17" t="s">
        <v>92</v>
      </c>
      <c r="R28" s="82">
        <v>35</v>
      </c>
      <c r="S28" s="111">
        <v>0.7</v>
      </c>
      <c r="T28" s="4" t="s">
        <v>112</v>
      </c>
      <c r="U28" s="4" t="s">
        <v>154</v>
      </c>
    </row>
    <row r="29" spans="1:21" ht="24.95" customHeight="1">
      <c r="A29" s="4" t="s">
        <v>96</v>
      </c>
      <c r="B29" s="25">
        <v>18</v>
      </c>
      <c r="C29" s="17" t="s">
        <v>191</v>
      </c>
      <c r="D29" s="13" t="s">
        <v>166</v>
      </c>
      <c r="E29" s="21" t="s">
        <v>125</v>
      </c>
      <c r="F29" s="17">
        <v>3</v>
      </c>
      <c r="G29" s="17">
        <v>4</v>
      </c>
      <c r="H29" s="17">
        <v>1</v>
      </c>
      <c r="I29" s="17">
        <v>3</v>
      </c>
      <c r="J29" s="17">
        <v>8</v>
      </c>
      <c r="K29" s="17">
        <v>1</v>
      </c>
      <c r="L29" s="17">
        <v>2</v>
      </c>
      <c r="M29" s="17">
        <v>0</v>
      </c>
      <c r="N29" s="17">
        <v>13</v>
      </c>
      <c r="O29" s="17">
        <v>0</v>
      </c>
      <c r="P29" s="17">
        <v>35</v>
      </c>
      <c r="Q29" s="17" t="s">
        <v>92</v>
      </c>
      <c r="R29" s="82">
        <v>35</v>
      </c>
      <c r="S29" s="111">
        <v>0.7</v>
      </c>
      <c r="T29" s="4" t="s">
        <v>112</v>
      </c>
      <c r="U29" s="4" t="s">
        <v>154</v>
      </c>
    </row>
    <row r="30" spans="1:21" ht="24.95" customHeight="1">
      <c r="A30" s="4" t="s">
        <v>96</v>
      </c>
      <c r="B30" s="25">
        <v>19</v>
      </c>
      <c r="C30" s="17" t="s">
        <v>192</v>
      </c>
      <c r="D30" s="13" t="s">
        <v>166</v>
      </c>
      <c r="E30" s="21" t="s">
        <v>125</v>
      </c>
      <c r="F30" s="17">
        <v>3</v>
      </c>
      <c r="G30" s="17">
        <v>4</v>
      </c>
      <c r="H30" s="17">
        <v>1</v>
      </c>
      <c r="I30" s="17">
        <v>3</v>
      </c>
      <c r="J30" s="17">
        <v>8</v>
      </c>
      <c r="K30" s="17">
        <v>1</v>
      </c>
      <c r="L30" s="17">
        <v>2</v>
      </c>
      <c r="M30" s="17">
        <v>5</v>
      </c>
      <c r="N30" s="17">
        <v>13</v>
      </c>
      <c r="O30" s="17">
        <v>8</v>
      </c>
      <c r="P30" s="17">
        <v>48</v>
      </c>
      <c r="Q30" s="17" t="s">
        <v>92</v>
      </c>
      <c r="R30" s="82">
        <v>48</v>
      </c>
      <c r="S30" s="111">
        <v>0.96</v>
      </c>
      <c r="T30" s="4" t="s">
        <v>104</v>
      </c>
      <c r="U30" s="4" t="s">
        <v>154</v>
      </c>
    </row>
    <row r="31" spans="1:21" ht="24.95" customHeight="1">
      <c r="A31" s="4" t="s">
        <v>96</v>
      </c>
      <c r="B31" s="25">
        <v>20</v>
      </c>
      <c r="C31" s="17" t="s">
        <v>193</v>
      </c>
      <c r="D31" s="13" t="s">
        <v>159</v>
      </c>
      <c r="E31" s="21" t="s">
        <v>125</v>
      </c>
      <c r="F31" s="17">
        <v>3</v>
      </c>
      <c r="G31" s="17">
        <v>4</v>
      </c>
      <c r="H31" s="17">
        <v>1</v>
      </c>
      <c r="I31" s="17">
        <v>3</v>
      </c>
      <c r="J31" s="17">
        <v>8</v>
      </c>
      <c r="K31" s="17">
        <v>1</v>
      </c>
      <c r="L31" s="17">
        <v>2</v>
      </c>
      <c r="M31" s="17">
        <v>5</v>
      </c>
      <c r="N31" s="17">
        <v>13</v>
      </c>
      <c r="O31" s="17">
        <v>5</v>
      </c>
      <c r="P31" s="17">
        <v>45</v>
      </c>
      <c r="Q31" s="17" t="s">
        <v>92</v>
      </c>
      <c r="R31" s="82">
        <v>45</v>
      </c>
      <c r="S31" s="111">
        <v>0.9</v>
      </c>
      <c r="T31" s="4" t="s">
        <v>45</v>
      </c>
      <c r="U31" s="4" t="s">
        <v>154</v>
      </c>
    </row>
    <row r="32" spans="1:21" ht="24.95" customHeight="1">
      <c r="A32" s="4" t="s">
        <v>96</v>
      </c>
      <c r="B32" s="25">
        <v>21</v>
      </c>
      <c r="C32" s="17" t="s">
        <v>194</v>
      </c>
      <c r="D32" s="13" t="s">
        <v>166</v>
      </c>
      <c r="E32" s="21" t="s">
        <v>125</v>
      </c>
      <c r="F32" s="17">
        <v>3</v>
      </c>
      <c r="G32" s="17">
        <v>4</v>
      </c>
      <c r="H32" s="17">
        <v>1</v>
      </c>
      <c r="I32" s="17">
        <v>3</v>
      </c>
      <c r="J32" s="17">
        <v>8</v>
      </c>
      <c r="K32" s="17">
        <v>1</v>
      </c>
      <c r="L32" s="17">
        <v>1</v>
      </c>
      <c r="M32" s="17">
        <v>0</v>
      </c>
      <c r="N32" s="17">
        <v>12</v>
      </c>
      <c r="O32" s="17">
        <v>0</v>
      </c>
      <c r="P32" s="17">
        <v>33</v>
      </c>
      <c r="Q32" s="17" t="s">
        <v>92</v>
      </c>
      <c r="R32" s="82">
        <v>33</v>
      </c>
      <c r="S32" s="111">
        <v>0.66</v>
      </c>
      <c r="T32" s="4" t="s">
        <v>112</v>
      </c>
      <c r="U32" s="4" t="s">
        <v>154</v>
      </c>
    </row>
    <row r="33" spans="1:21" ht="24.95" customHeight="1">
      <c r="A33" s="22" t="s">
        <v>96</v>
      </c>
      <c r="B33" s="24">
        <v>22</v>
      </c>
      <c r="C33" s="22" t="s">
        <v>216</v>
      </c>
      <c r="D33" s="22" t="s">
        <v>208</v>
      </c>
      <c r="E33" s="24">
        <v>8</v>
      </c>
      <c r="F33" s="17">
        <v>3</v>
      </c>
      <c r="G33" s="17">
        <v>4</v>
      </c>
      <c r="H33" s="17">
        <v>1</v>
      </c>
      <c r="I33" s="17">
        <v>3</v>
      </c>
      <c r="J33" s="17">
        <v>8</v>
      </c>
      <c r="K33" s="17">
        <v>1</v>
      </c>
      <c r="L33" s="17">
        <v>0</v>
      </c>
      <c r="M33" s="17">
        <v>0</v>
      </c>
      <c r="N33" s="17">
        <v>12</v>
      </c>
      <c r="O33" s="17">
        <v>0</v>
      </c>
      <c r="P33" s="22">
        <v>32</v>
      </c>
      <c r="Q33" s="22" t="s">
        <v>92</v>
      </c>
      <c r="R33" s="23">
        <v>32</v>
      </c>
      <c r="S33" s="112">
        <v>0.64</v>
      </c>
      <c r="T33" s="22" t="s">
        <v>104</v>
      </c>
      <c r="U33" s="22" t="s">
        <v>210</v>
      </c>
    </row>
    <row r="34" spans="1:21" ht="24.95" customHeight="1">
      <c r="A34" s="22" t="s">
        <v>96</v>
      </c>
      <c r="B34" s="24">
        <v>23</v>
      </c>
      <c r="C34" s="22" t="s">
        <v>217</v>
      </c>
      <c r="D34" s="22" t="s">
        <v>208</v>
      </c>
      <c r="E34" s="24">
        <v>8</v>
      </c>
      <c r="F34" s="17">
        <v>3</v>
      </c>
      <c r="G34" s="17">
        <v>4</v>
      </c>
      <c r="H34" s="17">
        <v>0</v>
      </c>
      <c r="I34" s="17">
        <v>3</v>
      </c>
      <c r="J34" s="17">
        <v>8</v>
      </c>
      <c r="K34" s="17">
        <v>1</v>
      </c>
      <c r="L34" s="17">
        <v>0</v>
      </c>
      <c r="M34" s="17">
        <v>0</v>
      </c>
      <c r="N34" s="17">
        <v>12</v>
      </c>
      <c r="O34" s="17">
        <v>0</v>
      </c>
      <c r="P34" s="22">
        <v>31</v>
      </c>
      <c r="Q34" s="22" t="s">
        <v>92</v>
      </c>
      <c r="R34" s="23">
        <v>31</v>
      </c>
      <c r="S34" s="113">
        <v>0.62</v>
      </c>
      <c r="T34" s="47" t="s">
        <v>45</v>
      </c>
      <c r="U34" s="22" t="s">
        <v>210</v>
      </c>
    </row>
    <row r="35" spans="1:21" ht="24.95" customHeight="1">
      <c r="A35" s="53" t="s">
        <v>96</v>
      </c>
      <c r="B35" s="24">
        <v>24</v>
      </c>
      <c r="C35" s="53" t="s">
        <v>252</v>
      </c>
      <c r="D35" s="53" t="s">
        <v>238</v>
      </c>
      <c r="E35" s="51">
        <v>8</v>
      </c>
      <c r="F35" s="51">
        <v>3</v>
      </c>
      <c r="G35" s="51">
        <v>2</v>
      </c>
      <c r="H35" s="51">
        <v>1</v>
      </c>
      <c r="I35" s="51">
        <v>3</v>
      </c>
      <c r="J35" s="51">
        <v>8</v>
      </c>
      <c r="K35" s="51">
        <v>1</v>
      </c>
      <c r="L35" s="51">
        <v>2</v>
      </c>
      <c r="M35" s="51">
        <v>5</v>
      </c>
      <c r="N35" s="51">
        <v>10</v>
      </c>
      <c r="O35" s="51">
        <v>5</v>
      </c>
      <c r="P35" s="51">
        <v>40</v>
      </c>
      <c r="Q35" s="51" t="s">
        <v>92</v>
      </c>
      <c r="R35" s="53">
        <v>40</v>
      </c>
      <c r="S35" s="114">
        <v>0.8</v>
      </c>
      <c r="T35" s="51" t="s">
        <v>45</v>
      </c>
      <c r="U35" s="51" t="s">
        <v>245</v>
      </c>
    </row>
    <row r="36" spans="1:21" ht="24.95" customHeight="1">
      <c r="A36" s="53" t="s">
        <v>96</v>
      </c>
      <c r="B36" s="24">
        <v>25</v>
      </c>
      <c r="C36" s="53" t="s">
        <v>253</v>
      </c>
      <c r="D36" s="53" t="s">
        <v>238</v>
      </c>
      <c r="E36" s="51">
        <v>8</v>
      </c>
      <c r="F36" s="51">
        <v>1</v>
      </c>
      <c r="G36" s="51">
        <v>4</v>
      </c>
      <c r="H36" s="51">
        <v>1</v>
      </c>
      <c r="I36" s="51">
        <v>3</v>
      </c>
      <c r="J36" s="51">
        <v>8</v>
      </c>
      <c r="K36" s="51">
        <v>1</v>
      </c>
      <c r="L36" s="51">
        <v>2</v>
      </c>
      <c r="M36" s="51">
        <v>5</v>
      </c>
      <c r="N36" s="51">
        <v>13</v>
      </c>
      <c r="O36" s="51">
        <v>8</v>
      </c>
      <c r="P36" s="51">
        <v>46</v>
      </c>
      <c r="Q36" s="51" t="s">
        <v>92</v>
      </c>
      <c r="R36" s="53">
        <v>46</v>
      </c>
      <c r="S36" s="114">
        <v>0.92</v>
      </c>
      <c r="T36" s="51" t="s">
        <v>104</v>
      </c>
      <c r="U36" s="51" t="s">
        <v>245</v>
      </c>
    </row>
    <row r="37" spans="1:21" ht="24.95" customHeight="1">
      <c r="A37" s="53" t="s">
        <v>96</v>
      </c>
      <c r="B37" s="24">
        <v>26</v>
      </c>
      <c r="C37" s="53" t="s">
        <v>254</v>
      </c>
      <c r="D37" s="53" t="s">
        <v>238</v>
      </c>
      <c r="E37" s="51">
        <v>8</v>
      </c>
      <c r="F37" s="51">
        <v>3</v>
      </c>
      <c r="G37" s="51">
        <v>4</v>
      </c>
      <c r="H37" s="51">
        <v>1</v>
      </c>
      <c r="I37" s="51">
        <v>3</v>
      </c>
      <c r="J37" s="51">
        <v>8</v>
      </c>
      <c r="K37" s="51">
        <v>1</v>
      </c>
      <c r="L37" s="51">
        <v>2</v>
      </c>
      <c r="M37" s="51">
        <v>5</v>
      </c>
      <c r="N37" s="51">
        <v>12</v>
      </c>
      <c r="O37" s="51">
        <v>8</v>
      </c>
      <c r="P37" s="51">
        <v>39</v>
      </c>
      <c r="Q37" s="51" t="s">
        <v>92</v>
      </c>
      <c r="R37" s="53">
        <v>39</v>
      </c>
      <c r="S37" s="115">
        <v>0.78</v>
      </c>
      <c r="T37" s="48" t="s">
        <v>45</v>
      </c>
      <c r="U37" s="51" t="s">
        <v>245</v>
      </c>
    </row>
    <row r="39" spans="1:21" ht="15.75">
      <c r="C39" s="125" t="s">
        <v>271</v>
      </c>
    </row>
    <row r="40" spans="1:21" ht="15.75">
      <c r="C40" s="125" t="s">
        <v>272</v>
      </c>
    </row>
    <row r="41" spans="1:21" ht="15.75">
      <c r="C41" s="125" t="s">
        <v>273</v>
      </c>
    </row>
    <row r="42" spans="1:21" ht="15.75">
      <c r="C42" s="125" t="s">
        <v>274</v>
      </c>
    </row>
    <row r="43" spans="1:21" ht="15.75">
      <c r="C43" s="125" t="s">
        <v>275</v>
      </c>
    </row>
    <row r="44" spans="1:21" ht="15.75">
      <c r="C44" s="125" t="s">
        <v>101</v>
      </c>
    </row>
    <row r="45" spans="1:21" ht="15.75">
      <c r="C45" s="125" t="s">
        <v>276</v>
      </c>
    </row>
    <row r="46" spans="1:21" ht="15.75">
      <c r="C46" s="125" t="s">
        <v>277</v>
      </c>
    </row>
    <row r="47" spans="1:21" ht="15.75">
      <c r="C47" s="125" t="s">
        <v>278</v>
      </c>
    </row>
    <row r="48" spans="1:21" ht="15.75">
      <c r="C48" s="125" t="s">
        <v>279</v>
      </c>
    </row>
    <row r="49" spans="3:3" ht="15.75">
      <c r="C49" s="125" t="s">
        <v>280</v>
      </c>
    </row>
    <row r="50" spans="3:3" ht="15.75">
      <c r="C50" s="125" t="s">
        <v>281</v>
      </c>
    </row>
    <row r="51" spans="3:3" ht="15.75">
      <c r="C51" s="125" t="s">
        <v>282</v>
      </c>
    </row>
    <row r="52" spans="3:3" ht="15.75">
      <c r="C52" s="125" t="s">
        <v>283</v>
      </c>
    </row>
    <row r="53" spans="3:3" ht="15.75">
      <c r="C53" s="125" t="s">
        <v>284</v>
      </c>
    </row>
    <row r="54" spans="3:3" ht="15.75">
      <c r="C54" s="125" t="s">
        <v>285</v>
      </c>
    </row>
    <row r="55" spans="3:3" ht="15.75">
      <c r="C55" s="125" t="s">
        <v>286</v>
      </c>
    </row>
    <row r="56" spans="3:3" ht="15.75">
      <c r="C56" s="125" t="s">
        <v>287</v>
      </c>
    </row>
    <row r="57" spans="3:3" ht="15.75">
      <c r="C57" s="126" t="s">
        <v>288</v>
      </c>
    </row>
    <row r="58" spans="3:3" ht="15.75">
      <c r="C58" s="125" t="s">
        <v>289</v>
      </c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topLeftCell="B11" workbookViewId="0">
      <selection activeCell="N11" sqref="N11:O11"/>
    </sheetView>
  </sheetViews>
  <sheetFormatPr defaultRowHeight="15"/>
  <cols>
    <col min="1" max="1" width="12.85546875" customWidth="1"/>
    <col min="2" max="2" width="4.42578125" customWidth="1"/>
    <col min="3" max="3" width="35.7109375" customWidth="1"/>
    <col min="4" max="4" width="32.85546875" customWidth="1"/>
    <col min="5" max="13" width="5.7109375" customWidth="1"/>
    <col min="14" max="14" width="19.140625" customWidth="1"/>
    <col min="15" max="15" width="35.42578125" customWidth="1"/>
  </cols>
  <sheetData>
    <row r="1" spans="1:15" ht="15.75">
      <c r="A1" s="130" t="s">
        <v>48</v>
      </c>
      <c r="B1" s="130"/>
      <c r="C1" s="130"/>
      <c r="D1" s="130"/>
      <c r="E1" s="130"/>
      <c r="F1" s="130"/>
      <c r="G1" s="130"/>
      <c r="H1" s="130"/>
      <c r="I1" s="130"/>
    </row>
    <row r="2" spans="1:15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</row>
    <row r="3" spans="1:15" ht="15.75">
      <c r="A3" s="132"/>
      <c r="B3" s="132"/>
      <c r="C3" s="132"/>
      <c r="D3" s="132"/>
      <c r="E3" s="132"/>
      <c r="F3" s="132"/>
      <c r="G3" s="132"/>
      <c r="H3" s="132"/>
      <c r="I3" s="132"/>
    </row>
    <row r="4" spans="1:15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</row>
    <row r="5" spans="1:15">
      <c r="A5" s="131" t="s">
        <v>1</v>
      </c>
      <c r="B5" s="131"/>
      <c r="C5" s="131"/>
      <c r="D5" s="131"/>
      <c r="E5" s="131"/>
      <c r="F5" s="131"/>
      <c r="G5" s="131"/>
      <c r="H5" s="131"/>
      <c r="I5" s="131"/>
    </row>
    <row r="6" spans="1:15" ht="15.75">
      <c r="A6" s="1" t="s">
        <v>2</v>
      </c>
      <c r="C6">
        <v>22</v>
      </c>
    </row>
    <row r="7" spans="1:15" ht="15.75">
      <c r="A7" s="1" t="s">
        <v>3</v>
      </c>
    </row>
    <row r="8" spans="1:15" ht="15.75">
      <c r="A8" s="1" t="s">
        <v>90</v>
      </c>
    </row>
    <row r="9" spans="1:15" ht="15.75">
      <c r="A9" s="1" t="s">
        <v>94</v>
      </c>
    </row>
    <row r="10" spans="1:15" ht="15.75">
      <c r="A10" s="1" t="s">
        <v>268</v>
      </c>
    </row>
    <row r="11" spans="1:15" ht="110.25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31</v>
      </c>
      <c r="K11" s="3" t="s">
        <v>32</v>
      </c>
      <c r="L11" s="3" t="s">
        <v>33</v>
      </c>
      <c r="M11" s="3" t="s">
        <v>34</v>
      </c>
      <c r="N11" s="3" t="s">
        <v>35</v>
      </c>
      <c r="O11" s="2" t="s">
        <v>36</v>
      </c>
    </row>
    <row r="12" spans="1:15" ht="24.95" customHeight="1">
      <c r="A12" s="22" t="s">
        <v>37</v>
      </c>
      <c r="B12" s="4">
        <v>1</v>
      </c>
      <c r="C12" s="5" t="s">
        <v>78</v>
      </c>
      <c r="D12" s="22" t="s">
        <v>39</v>
      </c>
      <c r="E12" s="25">
        <v>9</v>
      </c>
      <c r="F12" s="25">
        <v>9</v>
      </c>
      <c r="G12" s="25">
        <v>2</v>
      </c>
      <c r="H12" s="25">
        <v>1</v>
      </c>
      <c r="I12" s="25">
        <v>26</v>
      </c>
      <c r="J12" s="25">
        <f t="shared" ref="J12:J17" si="0">SUM(F12:I12)</f>
        <v>38</v>
      </c>
      <c r="K12" s="25" t="s">
        <v>92</v>
      </c>
      <c r="L12" s="25">
        <v>38</v>
      </c>
      <c r="M12" s="105">
        <v>0.56000000000000005</v>
      </c>
      <c r="N12" s="4" t="s">
        <v>112</v>
      </c>
      <c r="O12" s="5" t="s">
        <v>56</v>
      </c>
    </row>
    <row r="13" spans="1:15" ht="24.95" customHeight="1">
      <c r="A13" s="22" t="s">
        <v>37</v>
      </c>
      <c r="B13" s="4">
        <v>2</v>
      </c>
      <c r="C13" s="5" t="s">
        <v>79</v>
      </c>
      <c r="D13" s="22" t="s">
        <v>39</v>
      </c>
      <c r="E13" s="25">
        <v>9</v>
      </c>
      <c r="F13" s="25">
        <v>9</v>
      </c>
      <c r="G13" s="25">
        <v>2</v>
      </c>
      <c r="H13" s="25">
        <v>1</v>
      </c>
      <c r="I13" s="25">
        <v>23</v>
      </c>
      <c r="J13" s="25">
        <f t="shared" si="0"/>
        <v>35</v>
      </c>
      <c r="K13" s="25" t="s">
        <v>92</v>
      </c>
      <c r="L13" s="25">
        <v>35</v>
      </c>
      <c r="M13" s="105">
        <v>0.52</v>
      </c>
      <c r="N13" s="4" t="s">
        <v>112</v>
      </c>
      <c r="O13" s="5" t="s">
        <v>56</v>
      </c>
    </row>
    <row r="14" spans="1:15" ht="24.95" customHeight="1">
      <c r="A14" s="22" t="s">
        <v>37</v>
      </c>
      <c r="B14" s="4">
        <v>3</v>
      </c>
      <c r="C14" s="5" t="s">
        <v>80</v>
      </c>
      <c r="D14" s="22" t="s">
        <v>39</v>
      </c>
      <c r="E14" s="25">
        <v>9</v>
      </c>
      <c r="F14" s="25">
        <v>9</v>
      </c>
      <c r="G14" s="25">
        <v>8</v>
      </c>
      <c r="H14" s="25">
        <v>13</v>
      </c>
      <c r="I14" s="25">
        <v>6</v>
      </c>
      <c r="J14" s="25">
        <f t="shared" si="0"/>
        <v>36</v>
      </c>
      <c r="K14" s="25" t="s">
        <v>92</v>
      </c>
      <c r="L14" s="25">
        <v>36</v>
      </c>
      <c r="M14" s="105">
        <v>0.54</v>
      </c>
      <c r="N14" s="4" t="s">
        <v>112</v>
      </c>
      <c r="O14" s="5" t="s">
        <v>56</v>
      </c>
    </row>
    <row r="15" spans="1:15" ht="24.95" customHeight="1">
      <c r="A15" s="22" t="s">
        <v>37</v>
      </c>
      <c r="B15" s="4">
        <v>4</v>
      </c>
      <c r="C15" s="5" t="s">
        <v>81</v>
      </c>
      <c r="D15" s="22" t="s">
        <v>39</v>
      </c>
      <c r="E15" s="25">
        <v>9</v>
      </c>
      <c r="F15" s="25">
        <v>9</v>
      </c>
      <c r="G15" s="25">
        <v>1</v>
      </c>
      <c r="H15" s="25">
        <v>1</v>
      </c>
      <c r="I15" s="25">
        <v>30</v>
      </c>
      <c r="J15" s="25">
        <f t="shared" si="0"/>
        <v>41</v>
      </c>
      <c r="K15" s="25" t="s">
        <v>92</v>
      </c>
      <c r="L15" s="25">
        <v>41</v>
      </c>
      <c r="M15" s="105">
        <v>0.61</v>
      </c>
      <c r="N15" s="84" t="s">
        <v>47</v>
      </c>
      <c r="O15" s="5" t="s">
        <v>56</v>
      </c>
    </row>
    <row r="16" spans="1:15" ht="24.95" customHeight="1">
      <c r="A16" s="22" t="s">
        <v>37</v>
      </c>
      <c r="B16" s="4">
        <v>5</v>
      </c>
      <c r="C16" s="5" t="s">
        <v>82</v>
      </c>
      <c r="D16" s="22" t="s">
        <v>39</v>
      </c>
      <c r="E16" s="25">
        <v>9</v>
      </c>
      <c r="F16" s="25">
        <v>9</v>
      </c>
      <c r="G16" s="25">
        <v>8</v>
      </c>
      <c r="H16" s="25">
        <v>13</v>
      </c>
      <c r="I16" s="25">
        <v>9</v>
      </c>
      <c r="J16" s="25">
        <f t="shared" si="0"/>
        <v>39</v>
      </c>
      <c r="K16" s="25" t="s">
        <v>92</v>
      </c>
      <c r="L16" s="25">
        <v>39</v>
      </c>
      <c r="M16" s="105">
        <v>0.56999999999999995</v>
      </c>
      <c r="N16" s="84" t="s">
        <v>47</v>
      </c>
      <c r="O16" s="5" t="s">
        <v>56</v>
      </c>
    </row>
    <row r="17" spans="1:15" ht="24.95" customHeight="1">
      <c r="A17" s="22" t="s">
        <v>37</v>
      </c>
      <c r="B17" s="4">
        <v>6</v>
      </c>
      <c r="C17" s="5" t="s">
        <v>83</v>
      </c>
      <c r="D17" s="22" t="s">
        <v>39</v>
      </c>
      <c r="E17" s="25">
        <v>9</v>
      </c>
      <c r="F17" s="25">
        <v>9</v>
      </c>
      <c r="G17" s="25">
        <v>8</v>
      </c>
      <c r="H17" s="25">
        <v>13</v>
      </c>
      <c r="I17" s="25">
        <v>12</v>
      </c>
      <c r="J17" s="25">
        <f t="shared" si="0"/>
        <v>42</v>
      </c>
      <c r="K17" s="25" t="s">
        <v>92</v>
      </c>
      <c r="L17" s="25">
        <v>42</v>
      </c>
      <c r="M17" s="105">
        <v>0.63</v>
      </c>
      <c r="N17" s="84" t="s">
        <v>40</v>
      </c>
      <c r="O17" s="5" t="s">
        <v>56</v>
      </c>
    </row>
    <row r="18" spans="1:15" ht="24.95" customHeight="1">
      <c r="A18" s="28" t="s">
        <v>96</v>
      </c>
      <c r="B18" s="28">
        <v>7</v>
      </c>
      <c r="C18" s="83" t="s">
        <v>132</v>
      </c>
      <c r="D18" s="28" t="s">
        <v>103</v>
      </c>
      <c r="E18" s="29" t="s">
        <v>133</v>
      </c>
      <c r="F18" s="29">
        <v>9</v>
      </c>
      <c r="G18" s="29">
        <v>7</v>
      </c>
      <c r="H18" s="29">
        <v>13</v>
      </c>
      <c r="I18" s="29">
        <v>23</v>
      </c>
      <c r="J18" s="29">
        <v>52</v>
      </c>
      <c r="K18" s="29" t="s">
        <v>92</v>
      </c>
      <c r="L18" s="29">
        <v>52</v>
      </c>
      <c r="M18" s="32">
        <v>0.78</v>
      </c>
      <c r="N18" s="55" t="s">
        <v>104</v>
      </c>
      <c r="O18" s="28" t="s">
        <v>131</v>
      </c>
    </row>
    <row r="19" spans="1:15" ht="24.95" customHeight="1">
      <c r="A19" s="28" t="s">
        <v>96</v>
      </c>
      <c r="B19" s="28">
        <v>8</v>
      </c>
      <c r="C19" s="28" t="s">
        <v>134</v>
      </c>
      <c r="D19" s="28" t="s">
        <v>103</v>
      </c>
      <c r="E19" s="29" t="s">
        <v>135</v>
      </c>
      <c r="F19" s="29">
        <v>8</v>
      </c>
      <c r="G19" s="29">
        <v>4</v>
      </c>
      <c r="H19" s="29">
        <v>21</v>
      </c>
      <c r="I19" s="29">
        <v>0</v>
      </c>
      <c r="J19" s="29">
        <v>33</v>
      </c>
      <c r="K19" s="29" t="s">
        <v>92</v>
      </c>
      <c r="L19" s="29">
        <v>33</v>
      </c>
      <c r="M19" s="32">
        <v>0.5</v>
      </c>
      <c r="N19" s="55" t="s">
        <v>100</v>
      </c>
      <c r="O19" s="28" t="s">
        <v>113</v>
      </c>
    </row>
    <row r="20" spans="1:15" ht="24.95" customHeight="1">
      <c r="A20" s="28" t="s">
        <v>96</v>
      </c>
      <c r="B20" s="28">
        <v>9</v>
      </c>
      <c r="C20" s="28" t="s">
        <v>136</v>
      </c>
      <c r="D20" s="28" t="s">
        <v>103</v>
      </c>
      <c r="E20" s="29" t="s">
        <v>135</v>
      </c>
      <c r="F20" s="29">
        <v>6</v>
      </c>
      <c r="G20" s="29">
        <v>2</v>
      </c>
      <c r="H20" s="29">
        <v>21</v>
      </c>
      <c r="I20" s="29">
        <v>5</v>
      </c>
      <c r="J20" s="29">
        <v>34</v>
      </c>
      <c r="K20" s="29" t="s">
        <v>92</v>
      </c>
      <c r="L20" s="29">
        <v>34</v>
      </c>
      <c r="M20" s="32">
        <v>0.51</v>
      </c>
      <c r="N20" s="55" t="s">
        <v>100</v>
      </c>
      <c r="O20" s="28" t="s">
        <v>113</v>
      </c>
    </row>
    <row r="21" spans="1:15" ht="24.95" customHeight="1">
      <c r="A21" s="28" t="s">
        <v>96</v>
      </c>
      <c r="B21" s="28">
        <v>10</v>
      </c>
      <c r="C21" s="28" t="s">
        <v>137</v>
      </c>
      <c r="D21" s="28" t="s">
        <v>103</v>
      </c>
      <c r="E21" s="29" t="s">
        <v>135</v>
      </c>
      <c r="F21" s="29">
        <v>8</v>
      </c>
      <c r="G21" s="29">
        <v>4</v>
      </c>
      <c r="H21" s="29">
        <v>21</v>
      </c>
      <c r="I21" s="29">
        <v>9</v>
      </c>
      <c r="J21" s="29">
        <v>42</v>
      </c>
      <c r="K21" s="29" t="s">
        <v>92</v>
      </c>
      <c r="L21" s="29">
        <v>42</v>
      </c>
      <c r="M21" s="32">
        <v>0.63</v>
      </c>
      <c r="N21" s="55" t="s">
        <v>100</v>
      </c>
      <c r="O21" s="28" t="s">
        <v>113</v>
      </c>
    </row>
    <row r="22" spans="1:15" ht="24.95" customHeight="1">
      <c r="A22" s="75" t="s">
        <v>96</v>
      </c>
      <c r="B22" s="10">
        <v>11</v>
      </c>
      <c r="C22" s="13" t="s">
        <v>195</v>
      </c>
      <c r="D22" s="13" t="s">
        <v>146</v>
      </c>
      <c r="E22" s="86" t="s">
        <v>135</v>
      </c>
      <c r="F22" s="25">
        <v>9</v>
      </c>
      <c r="G22" s="25">
        <v>5</v>
      </c>
      <c r="H22" s="25">
        <v>10</v>
      </c>
      <c r="I22" s="25">
        <v>15</v>
      </c>
      <c r="J22" s="25">
        <v>39</v>
      </c>
      <c r="K22" s="87" t="s">
        <v>92</v>
      </c>
      <c r="L22" s="25">
        <v>39</v>
      </c>
      <c r="M22" s="106">
        <v>0.56999999999999995</v>
      </c>
      <c r="N22" s="93" t="s">
        <v>112</v>
      </c>
      <c r="O22" s="4" t="s">
        <v>143</v>
      </c>
    </row>
    <row r="23" spans="1:15" ht="24.95" customHeight="1">
      <c r="A23" s="75" t="s">
        <v>96</v>
      </c>
      <c r="B23" s="10">
        <v>12</v>
      </c>
      <c r="C23" s="13" t="s">
        <v>196</v>
      </c>
      <c r="D23" s="13" t="s">
        <v>156</v>
      </c>
      <c r="E23" s="88" t="s">
        <v>135</v>
      </c>
      <c r="F23" s="25">
        <v>9</v>
      </c>
      <c r="G23" s="25">
        <v>4</v>
      </c>
      <c r="H23" s="25">
        <v>11</v>
      </c>
      <c r="I23" s="25">
        <v>10</v>
      </c>
      <c r="J23" s="87">
        <v>34</v>
      </c>
      <c r="K23" s="87" t="s">
        <v>92</v>
      </c>
      <c r="L23" s="25">
        <v>34</v>
      </c>
      <c r="M23" s="106">
        <v>0.51</v>
      </c>
      <c r="N23" s="84" t="s">
        <v>112</v>
      </c>
      <c r="O23" s="4" t="s">
        <v>143</v>
      </c>
    </row>
    <row r="24" spans="1:15" ht="24.95" customHeight="1">
      <c r="A24" s="75" t="s">
        <v>96</v>
      </c>
      <c r="B24" s="10">
        <v>13</v>
      </c>
      <c r="C24" s="15" t="s">
        <v>197</v>
      </c>
      <c r="D24" s="13" t="s">
        <v>156</v>
      </c>
      <c r="E24" s="25" t="s">
        <v>198</v>
      </c>
      <c r="F24" s="25">
        <v>9</v>
      </c>
      <c r="G24" s="25">
        <v>13</v>
      </c>
      <c r="H24" s="25">
        <v>22</v>
      </c>
      <c r="I24" s="25">
        <v>20</v>
      </c>
      <c r="J24" s="25">
        <v>55</v>
      </c>
      <c r="K24" s="25" t="s">
        <v>92</v>
      </c>
      <c r="L24" s="25">
        <v>55</v>
      </c>
      <c r="M24" s="105">
        <v>0.82</v>
      </c>
      <c r="N24" s="84" t="s">
        <v>104</v>
      </c>
      <c r="O24" s="4" t="s">
        <v>202</v>
      </c>
    </row>
    <row r="25" spans="1:15" ht="24.95" customHeight="1">
      <c r="A25" s="75" t="s">
        <v>96</v>
      </c>
      <c r="B25" s="10">
        <v>14</v>
      </c>
      <c r="C25" s="15" t="s">
        <v>199</v>
      </c>
      <c r="D25" s="13" t="s">
        <v>156</v>
      </c>
      <c r="E25" s="25" t="s">
        <v>198</v>
      </c>
      <c r="F25" s="25">
        <v>9</v>
      </c>
      <c r="G25" s="25">
        <v>3</v>
      </c>
      <c r="H25" s="25">
        <v>22</v>
      </c>
      <c r="I25" s="25">
        <v>20</v>
      </c>
      <c r="J25" s="25">
        <v>51</v>
      </c>
      <c r="K25" s="25" t="s">
        <v>92</v>
      </c>
      <c r="L25" s="25">
        <v>51</v>
      </c>
      <c r="M25" s="105">
        <v>0.76</v>
      </c>
      <c r="N25" s="84" t="s">
        <v>47</v>
      </c>
      <c r="O25" s="4" t="s">
        <v>202</v>
      </c>
    </row>
    <row r="26" spans="1:15" ht="24.95" customHeight="1">
      <c r="A26" s="75" t="s">
        <v>96</v>
      </c>
      <c r="B26" s="10">
        <v>15</v>
      </c>
      <c r="C26" s="15" t="s">
        <v>200</v>
      </c>
      <c r="D26" s="13" t="s">
        <v>156</v>
      </c>
      <c r="E26" s="25" t="s">
        <v>198</v>
      </c>
      <c r="F26" s="25">
        <v>9</v>
      </c>
      <c r="G26" s="25">
        <v>3</v>
      </c>
      <c r="H26" s="25">
        <v>19</v>
      </c>
      <c r="I26" s="25">
        <v>10</v>
      </c>
      <c r="J26" s="25">
        <v>41</v>
      </c>
      <c r="K26" s="25" t="s">
        <v>92</v>
      </c>
      <c r="L26" s="25">
        <v>41</v>
      </c>
      <c r="M26" s="105">
        <v>0.61</v>
      </c>
      <c r="N26" s="84" t="s">
        <v>47</v>
      </c>
      <c r="O26" s="4" t="s">
        <v>202</v>
      </c>
    </row>
    <row r="27" spans="1:15" ht="24.95" customHeight="1">
      <c r="A27" s="75" t="s">
        <v>96</v>
      </c>
      <c r="B27" s="10">
        <v>16</v>
      </c>
      <c r="C27" s="15" t="s">
        <v>201</v>
      </c>
      <c r="D27" s="13" t="s">
        <v>146</v>
      </c>
      <c r="E27" s="25" t="s">
        <v>198</v>
      </c>
      <c r="F27" s="25">
        <v>9</v>
      </c>
      <c r="G27" s="25">
        <v>3</v>
      </c>
      <c r="H27" s="25">
        <v>13</v>
      </c>
      <c r="I27" s="25">
        <v>10</v>
      </c>
      <c r="J27" s="25">
        <v>40</v>
      </c>
      <c r="K27" s="25" t="s">
        <v>92</v>
      </c>
      <c r="L27" s="25">
        <v>40</v>
      </c>
      <c r="M27" s="105">
        <v>0.6</v>
      </c>
      <c r="N27" s="84" t="s">
        <v>112</v>
      </c>
      <c r="O27" s="4" t="s">
        <v>202</v>
      </c>
    </row>
    <row r="28" spans="1:15" ht="24.95" customHeight="1">
      <c r="A28" s="22" t="s">
        <v>96</v>
      </c>
      <c r="B28" s="22">
        <v>17</v>
      </c>
      <c r="C28" s="22" t="s">
        <v>218</v>
      </c>
      <c r="D28" s="22" t="s">
        <v>208</v>
      </c>
      <c r="E28" s="24">
        <v>9</v>
      </c>
      <c r="F28" s="24">
        <v>2</v>
      </c>
      <c r="G28" s="24">
        <v>8</v>
      </c>
      <c r="H28" s="24">
        <v>21</v>
      </c>
      <c r="I28" s="24">
        <v>5</v>
      </c>
      <c r="J28" s="24">
        <v>36</v>
      </c>
      <c r="K28" s="24" t="s">
        <v>92</v>
      </c>
      <c r="L28" s="24">
        <v>36</v>
      </c>
      <c r="M28" s="107">
        <v>0.54</v>
      </c>
      <c r="N28" s="23" t="s">
        <v>104</v>
      </c>
      <c r="O28" s="22" t="s">
        <v>210</v>
      </c>
    </row>
    <row r="29" spans="1:15" ht="24.95" customHeight="1">
      <c r="A29" s="22" t="s">
        <v>96</v>
      </c>
      <c r="B29" s="22">
        <v>18</v>
      </c>
      <c r="C29" s="22" t="s">
        <v>219</v>
      </c>
      <c r="D29" s="22" t="s">
        <v>208</v>
      </c>
      <c r="E29" s="24">
        <v>9</v>
      </c>
      <c r="F29" s="24">
        <v>9</v>
      </c>
      <c r="G29" s="24">
        <v>8</v>
      </c>
      <c r="H29" s="24">
        <v>21</v>
      </c>
      <c r="I29" s="24">
        <v>10</v>
      </c>
      <c r="J29" s="24">
        <v>48</v>
      </c>
      <c r="K29" s="24" t="s">
        <v>92</v>
      </c>
      <c r="L29" s="24">
        <v>48</v>
      </c>
      <c r="M29" s="107">
        <v>0.71</v>
      </c>
      <c r="N29" s="23" t="s">
        <v>104</v>
      </c>
      <c r="O29" s="22" t="s">
        <v>210</v>
      </c>
    </row>
    <row r="30" spans="1:15" ht="24.95" customHeight="1">
      <c r="A30" s="33" t="s">
        <v>96</v>
      </c>
      <c r="B30" s="34">
        <v>19</v>
      </c>
      <c r="C30" s="37" t="s">
        <v>255</v>
      </c>
      <c r="D30" s="39" t="s">
        <v>238</v>
      </c>
      <c r="E30" s="89">
        <v>9</v>
      </c>
      <c r="F30" s="90">
        <v>6</v>
      </c>
      <c r="G30" s="90">
        <v>8</v>
      </c>
      <c r="H30" s="90">
        <v>10</v>
      </c>
      <c r="I30" s="90">
        <v>15</v>
      </c>
      <c r="J30" s="90">
        <v>39</v>
      </c>
      <c r="K30" s="91" t="s">
        <v>92</v>
      </c>
      <c r="L30" s="90">
        <v>39</v>
      </c>
      <c r="M30" s="32">
        <v>0.57999999999999996</v>
      </c>
      <c r="N30" s="85" t="s">
        <v>100</v>
      </c>
      <c r="O30" s="39" t="s">
        <v>148</v>
      </c>
    </row>
    <row r="31" spans="1:15" ht="24.95" customHeight="1">
      <c r="A31" s="33" t="s">
        <v>96</v>
      </c>
      <c r="B31" s="34">
        <v>20</v>
      </c>
      <c r="C31" s="37" t="s">
        <v>256</v>
      </c>
      <c r="D31" s="39" t="s">
        <v>241</v>
      </c>
      <c r="E31" s="89">
        <v>9</v>
      </c>
      <c r="F31" s="90">
        <v>9</v>
      </c>
      <c r="G31" s="90">
        <v>7</v>
      </c>
      <c r="H31" s="90">
        <v>16</v>
      </c>
      <c r="I31" s="90">
        <v>0</v>
      </c>
      <c r="J31" s="90">
        <v>41</v>
      </c>
      <c r="K31" s="91" t="s">
        <v>92</v>
      </c>
      <c r="L31" s="90">
        <v>41</v>
      </c>
      <c r="M31" s="32">
        <v>0.61</v>
      </c>
      <c r="N31" s="85" t="s">
        <v>104</v>
      </c>
      <c r="O31" s="39" t="s">
        <v>148</v>
      </c>
    </row>
    <row r="32" spans="1:15" ht="24.95" customHeight="1">
      <c r="A32" s="33" t="s">
        <v>96</v>
      </c>
      <c r="B32" s="34">
        <v>21</v>
      </c>
      <c r="C32" s="37" t="s">
        <v>257</v>
      </c>
      <c r="D32" s="39" t="s">
        <v>238</v>
      </c>
      <c r="E32" s="89">
        <v>9</v>
      </c>
      <c r="F32" s="90">
        <v>6</v>
      </c>
      <c r="G32" s="90">
        <v>8</v>
      </c>
      <c r="H32" s="90">
        <v>17</v>
      </c>
      <c r="I32" s="90">
        <v>0</v>
      </c>
      <c r="J32" s="90">
        <v>40</v>
      </c>
      <c r="K32" s="91" t="s">
        <v>92</v>
      </c>
      <c r="L32" s="90">
        <v>40</v>
      </c>
      <c r="M32" s="32">
        <v>0.6</v>
      </c>
      <c r="N32" s="85" t="s">
        <v>100</v>
      </c>
      <c r="O32" s="39" t="s">
        <v>148</v>
      </c>
    </row>
    <row r="33" spans="1:15" ht="24.95" customHeight="1">
      <c r="A33" s="33" t="s">
        <v>96</v>
      </c>
      <c r="B33" s="34">
        <v>22</v>
      </c>
      <c r="C33" s="37" t="s">
        <v>258</v>
      </c>
      <c r="D33" s="39" t="s">
        <v>238</v>
      </c>
      <c r="E33" s="89">
        <v>9</v>
      </c>
      <c r="F33" s="90">
        <v>9</v>
      </c>
      <c r="G33" s="90">
        <v>7</v>
      </c>
      <c r="H33" s="90">
        <v>16</v>
      </c>
      <c r="I33" s="90">
        <v>0</v>
      </c>
      <c r="J33" s="90">
        <v>32</v>
      </c>
      <c r="K33" s="91" t="s">
        <v>92</v>
      </c>
      <c r="L33" s="90">
        <v>32</v>
      </c>
      <c r="M33" s="32">
        <v>0.48</v>
      </c>
      <c r="N33" s="85" t="s">
        <v>112</v>
      </c>
      <c r="O33" s="39" t="s">
        <v>148</v>
      </c>
    </row>
    <row r="35" spans="1:15" ht="15.75">
      <c r="C35" s="125" t="s">
        <v>271</v>
      </c>
    </row>
    <row r="36" spans="1:15" ht="15.75">
      <c r="C36" s="125" t="s">
        <v>272</v>
      </c>
    </row>
    <row r="37" spans="1:15" ht="15.75">
      <c r="C37" s="125" t="s">
        <v>273</v>
      </c>
    </row>
    <row r="38" spans="1:15" ht="15.75">
      <c r="C38" s="125" t="s">
        <v>274</v>
      </c>
    </row>
    <row r="39" spans="1:15" ht="15.75">
      <c r="C39" s="125" t="s">
        <v>275</v>
      </c>
    </row>
    <row r="40" spans="1:15" ht="15.75">
      <c r="C40" s="125" t="s">
        <v>101</v>
      </c>
    </row>
    <row r="41" spans="1:15" ht="15.75">
      <c r="C41" s="125" t="s">
        <v>276</v>
      </c>
    </row>
    <row r="42" spans="1:15" ht="15.75">
      <c r="C42" s="125" t="s">
        <v>277</v>
      </c>
    </row>
    <row r="43" spans="1:15" ht="15.75">
      <c r="C43" s="125" t="s">
        <v>278</v>
      </c>
    </row>
    <row r="44" spans="1:15" ht="15.75">
      <c r="C44" s="125" t="s">
        <v>279</v>
      </c>
    </row>
    <row r="45" spans="1:15" ht="15.75">
      <c r="C45" s="125" t="s">
        <v>280</v>
      </c>
    </row>
    <row r="46" spans="1:15" ht="15.75">
      <c r="C46" s="125" t="s">
        <v>281</v>
      </c>
    </row>
    <row r="47" spans="1:15" ht="15.75">
      <c r="C47" s="125" t="s">
        <v>282</v>
      </c>
    </row>
    <row r="48" spans="1:15" ht="15.75">
      <c r="C48" s="125" t="s">
        <v>283</v>
      </c>
    </row>
    <row r="49" spans="3:3" ht="15.75">
      <c r="C49" s="125" t="s">
        <v>284</v>
      </c>
    </row>
    <row r="50" spans="3:3" ht="15.75">
      <c r="C50" s="125" t="s">
        <v>285</v>
      </c>
    </row>
    <row r="51" spans="3:3" ht="15.75">
      <c r="C51" s="125" t="s">
        <v>286</v>
      </c>
    </row>
    <row r="52" spans="3:3" ht="15.75">
      <c r="C52" s="125" t="s">
        <v>287</v>
      </c>
    </row>
    <row r="53" spans="3:3" ht="15.75">
      <c r="C53" s="126" t="s">
        <v>288</v>
      </c>
    </row>
    <row r="54" spans="3:3" ht="15.75">
      <c r="C54" s="125" t="s">
        <v>289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opLeftCell="C3" workbookViewId="0">
      <selection activeCell="M11" sqref="M11:N11"/>
    </sheetView>
  </sheetViews>
  <sheetFormatPr defaultRowHeight="15"/>
  <cols>
    <col min="1" max="1" width="16.42578125" customWidth="1"/>
    <col min="3" max="3" width="38.140625" customWidth="1"/>
    <col min="4" max="4" width="43" customWidth="1"/>
    <col min="5" max="12" width="5.7109375" customWidth="1"/>
    <col min="13" max="13" width="13.85546875" customWidth="1"/>
    <col min="14" max="14" width="40.85546875" customWidth="1"/>
  </cols>
  <sheetData>
    <row r="1" spans="1:14" ht="15.75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14" ht="15.75">
      <c r="A2" s="130" t="s">
        <v>49</v>
      </c>
      <c r="B2" s="130"/>
      <c r="C2" s="130"/>
      <c r="D2" s="130"/>
      <c r="E2" s="130"/>
      <c r="F2" s="130"/>
      <c r="G2" s="130"/>
      <c r="H2" s="130"/>
    </row>
    <row r="3" spans="1:14" ht="15.75">
      <c r="A3" s="132"/>
      <c r="B3" s="132"/>
      <c r="C3" s="132"/>
      <c r="D3" s="132"/>
      <c r="E3" s="132"/>
      <c r="F3" s="132"/>
      <c r="G3" s="132"/>
      <c r="H3" s="132"/>
    </row>
    <row r="4" spans="1:14" ht="15.75">
      <c r="A4" s="130" t="s">
        <v>0</v>
      </c>
      <c r="B4" s="130"/>
      <c r="C4" s="130"/>
      <c r="D4" s="130"/>
      <c r="E4" s="130"/>
      <c r="F4" s="130"/>
      <c r="G4" s="130"/>
      <c r="H4" s="130"/>
    </row>
    <row r="5" spans="1:14">
      <c r="A5" s="131" t="s">
        <v>1</v>
      </c>
      <c r="B5" s="131"/>
      <c r="C5" s="131"/>
      <c r="D5" s="131"/>
      <c r="E5" s="131"/>
      <c r="F5" s="131"/>
      <c r="G5" s="131"/>
      <c r="H5" s="131"/>
    </row>
    <row r="6" spans="1:14" ht="15.75">
      <c r="A6" s="1" t="s">
        <v>2</v>
      </c>
      <c r="C6">
        <v>11</v>
      </c>
    </row>
    <row r="7" spans="1:14" ht="15.75">
      <c r="A7" s="1" t="s">
        <v>3</v>
      </c>
    </row>
    <row r="8" spans="1:14" ht="15.75">
      <c r="A8" s="1" t="s">
        <v>90</v>
      </c>
    </row>
    <row r="9" spans="1:14" ht="15.75">
      <c r="A9" s="1" t="s">
        <v>95</v>
      </c>
    </row>
    <row r="10" spans="1:14" ht="15.75">
      <c r="A10" s="1" t="s">
        <v>269</v>
      </c>
    </row>
    <row r="11" spans="1:14" ht="124.5" customHeight="1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31</v>
      </c>
      <c r="J11" s="3" t="s">
        <v>32</v>
      </c>
      <c r="K11" s="3" t="s">
        <v>33</v>
      </c>
      <c r="L11" s="3" t="s">
        <v>34</v>
      </c>
      <c r="M11" s="3" t="s">
        <v>35</v>
      </c>
      <c r="N11" s="2" t="s">
        <v>36</v>
      </c>
    </row>
    <row r="12" spans="1:14" ht="24.95" customHeight="1">
      <c r="A12" s="6" t="s">
        <v>37</v>
      </c>
      <c r="B12" s="8">
        <v>1</v>
      </c>
      <c r="C12" s="60" t="s">
        <v>84</v>
      </c>
      <c r="D12" s="6" t="s">
        <v>39</v>
      </c>
      <c r="E12" s="8">
        <v>10</v>
      </c>
      <c r="F12" s="8">
        <v>10</v>
      </c>
      <c r="G12" s="8">
        <v>33</v>
      </c>
      <c r="H12" s="8"/>
      <c r="I12" s="8">
        <f>SUM(F12:H12)</f>
        <v>43</v>
      </c>
      <c r="J12" s="8" t="s">
        <v>92</v>
      </c>
      <c r="K12" s="8">
        <f>SUM(H12:J12)</f>
        <v>43</v>
      </c>
      <c r="L12" s="70">
        <v>0.43</v>
      </c>
      <c r="M12" s="8" t="s">
        <v>112</v>
      </c>
      <c r="N12" s="60" t="s">
        <v>41</v>
      </c>
    </row>
    <row r="13" spans="1:14" ht="24.95" customHeight="1">
      <c r="A13" s="6" t="s">
        <v>37</v>
      </c>
      <c r="B13" s="8">
        <v>2</v>
      </c>
      <c r="C13" s="8" t="s">
        <v>85</v>
      </c>
      <c r="D13" s="6" t="s">
        <v>39</v>
      </c>
      <c r="E13" s="8">
        <v>10</v>
      </c>
      <c r="F13" s="8">
        <v>10</v>
      </c>
      <c r="G13" s="8">
        <v>43</v>
      </c>
      <c r="H13" s="8">
        <v>3</v>
      </c>
      <c r="I13" s="8">
        <f>SUM(F13:H13)</f>
        <v>56</v>
      </c>
      <c r="J13" s="8" t="s">
        <v>92</v>
      </c>
      <c r="K13" s="8">
        <f ca="1">SUM(H13:J13)</f>
        <v>59</v>
      </c>
      <c r="L13" s="70">
        <v>0.59</v>
      </c>
      <c r="M13" s="8" t="s">
        <v>40</v>
      </c>
      <c r="N13" s="60" t="s">
        <v>41</v>
      </c>
    </row>
    <row r="14" spans="1:14" ht="24.95" customHeight="1">
      <c r="A14" s="6" t="s">
        <v>37</v>
      </c>
      <c r="B14" s="8">
        <v>3</v>
      </c>
      <c r="C14" s="8" t="s">
        <v>86</v>
      </c>
      <c r="D14" s="6" t="s">
        <v>39</v>
      </c>
      <c r="E14" s="8">
        <v>10</v>
      </c>
      <c r="F14" s="8">
        <v>10</v>
      </c>
      <c r="G14" s="8">
        <v>43</v>
      </c>
      <c r="H14" s="8"/>
      <c r="I14" s="8">
        <f>SUM(F14:H14)</f>
        <v>53</v>
      </c>
      <c r="J14" s="8" t="s">
        <v>92</v>
      </c>
      <c r="K14" s="8">
        <f>SUM(H14:J14)</f>
        <v>53</v>
      </c>
      <c r="L14" s="70">
        <v>0.53</v>
      </c>
      <c r="M14" s="8" t="s">
        <v>47</v>
      </c>
      <c r="N14" s="60" t="s">
        <v>41</v>
      </c>
    </row>
    <row r="15" spans="1:14" ht="24.95" customHeight="1">
      <c r="A15" s="6" t="s">
        <v>37</v>
      </c>
      <c r="B15" s="8">
        <v>4</v>
      </c>
      <c r="C15" s="8" t="s">
        <v>87</v>
      </c>
      <c r="D15" s="6" t="s">
        <v>39</v>
      </c>
      <c r="E15" s="8">
        <v>10</v>
      </c>
      <c r="F15" s="8">
        <v>4</v>
      </c>
      <c r="G15" s="8">
        <v>45</v>
      </c>
      <c r="H15" s="8"/>
      <c r="I15" s="8">
        <f>SUM(F15:H15)</f>
        <v>49</v>
      </c>
      <c r="J15" s="8" t="s">
        <v>92</v>
      </c>
      <c r="K15" s="8">
        <f>SUM(H15:J15)</f>
        <v>49</v>
      </c>
      <c r="L15" s="70">
        <v>0.49</v>
      </c>
      <c r="M15" s="8" t="s">
        <v>47</v>
      </c>
      <c r="N15" s="60" t="s">
        <v>41</v>
      </c>
    </row>
    <row r="16" spans="1:14" ht="24.95" customHeight="1">
      <c r="A16" s="12" t="s">
        <v>96</v>
      </c>
      <c r="B16" s="12">
        <v>5</v>
      </c>
      <c r="C16" s="12" t="s">
        <v>138</v>
      </c>
      <c r="D16" s="12" t="s">
        <v>103</v>
      </c>
      <c r="E16" s="52">
        <v>10</v>
      </c>
      <c r="F16" s="52">
        <v>6</v>
      </c>
      <c r="G16" s="52">
        <v>29</v>
      </c>
      <c r="H16" s="52">
        <v>19</v>
      </c>
      <c r="I16" s="52">
        <v>64</v>
      </c>
      <c r="J16" s="52" t="s">
        <v>92</v>
      </c>
      <c r="K16" s="52">
        <v>64</v>
      </c>
      <c r="L16" s="54">
        <v>0.64</v>
      </c>
      <c r="M16" s="94" t="s">
        <v>104</v>
      </c>
      <c r="N16" s="12" t="s">
        <v>139</v>
      </c>
    </row>
    <row r="17" spans="1:14" ht="24.95" customHeight="1">
      <c r="A17" s="6" t="s">
        <v>96</v>
      </c>
      <c r="B17" s="6">
        <v>6</v>
      </c>
      <c r="C17" s="6" t="s">
        <v>220</v>
      </c>
      <c r="D17" s="6" t="s">
        <v>208</v>
      </c>
      <c r="E17" s="97">
        <v>10</v>
      </c>
      <c r="F17" s="97">
        <v>4</v>
      </c>
      <c r="G17" s="97">
        <v>37</v>
      </c>
      <c r="H17" s="97">
        <v>26</v>
      </c>
      <c r="I17" s="97">
        <v>67</v>
      </c>
      <c r="J17" s="97" t="s">
        <v>92</v>
      </c>
      <c r="K17" s="97">
        <v>67</v>
      </c>
      <c r="L17" s="102">
        <v>0.67</v>
      </c>
      <c r="M17" s="96" t="s">
        <v>104</v>
      </c>
      <c r="N17" s="6" t="s">
        <v>210</v>
      </c>
    </row>
    <row r="18" spans="1:14" ht="24.95" customHeight="1">
      <c r="A18" s="6" t="s">
        <v>96</v>
      </c>
      <c r="B18" s="6">
        <v>7</v>
      </c>
      <c r="C18" s="6" t="s">
        <v>221</v>
      </c>
      <c r="D18" s="6" t="s">
        <v>208</v>
      </c>
      <c r="E18" s="23">
        <v>10</v>
      </c>
      <c r="F18" s="23">
        <v>4</v>
      </c>
      <c r="G18" s="23">
        <v>32</v>
      </c>
      <c r="H18" s="23">
        <v>21</v>
      </c>
      <c r="I18" s="23">
        <v>57</v>
      </c>
      <c r="J18" s="23" t="s">
        <v>92</v>
      </c>
      <c r="K18" s="23">
        <v>57</v>
      </c>
      <c r="L18" s="103">
        <v>0.56999999999999995</v>
      </c>
      <c r="M18" s="6" t="s">
        <v>45</v>
      </c>
      <c r="N18" s="6" t="s">
        <v>210</v>
      </c>
    </row>
    <row r="19" spans="1:14" ht="24.95" customHeight="1">
      <c r="A19" s="6" t="s">
        <v>96</v>
      </c>
      <c r="B19" s="6">
        <v>8</v>
      </c>
      <c r="C19" s="6" t="s">
        <v>228</v>
      </c>
      <c r="D19" s="6" t="s">
        <v>229</v>
      </c>
      <c r="E19" s="23">
        <v>10</v>
      </c>
      <c r="F19" s="23">
        <v>10</v>
      </c>
      <c r="G19" s="23">
        <v>28</v>
      </c>
      <c r="H19" s="23">
        <v>5</v>
      </c>
      <c r="I19" s="23">
        <v>43</v>
      </c>
      <c r="J19" s="23" t="s">
        <v>92</v>
      </c>
      <c r="K19" s="23">
        <v>43</v>
      </c>
      <c r="L19" s="103">
        <v>0.43</v>
      </c>
      <c r="M19" s="95" t="s">
        <v>112</v>
      </c>
      <c r="N19" s="95" t="s">
        <v>230</v>
      </c>
    </row>
    <row r="20" spans="1:14" ht="24.95" customHeight="1">
      <c r="A20" s="6" t="s">
        <v>96</v>
      </c>
      <c r="B20" s="6">
        <v>9</v>
      </c>
      <c r="C20" s="6" t="s">
        <v>228</v>
      </c>
      <c r="D20" s="6" t="s">
        <v>229</v>
      </c>
      <c r="E20" s="23">
        <v>10</v>
      </c>
      <c r="F20" s="23">
        <v>10</v>
      </c>
      <c r="G20" s="23">
        <v>28</v>
      </c>
      <c r="H20" s="23">
        <v>5</v>
      </c>
      <c r="I20" s="23">
        <v>43</v>
      </c>
      <c r="J20" s="23" t="s">
        <v>92</v>
      </c>
      <c r="K20" s="23">
        <v>43</v>
      </c>
      <c r="L20" s="103">
        <v>0.43</v>
      </c>
      <c r="M20" s="95" t="s">
        <v>112</v>
      </c>
      <c r="N20" s="95" t="s">
        <v>230</v>
      </c>
    </row>
    <row r="21" spans="1:14" ht="24.95" customHeight="1">
      <c r="A21" s="49" t="s">
        <v>96</v>
      </c>
      <c r="B21" s="49">
        <v>10</v>
      </c>
      <c r="C21" s="49" t="s">
        <v>237</v>
      </c>
      <c r="D21" s="49" t="s">
        <v>238</v>
      </c>
      <c r="E21" s="53">
        <v>10</v>
      </c>
      <c r="F21" s="53">
        <v>6</v>
      </c>
      <c r="G21" s="53">
        <v>45</v>
      </c>
      <c r="H21" s="53">
        <v>25</v>
      </c>
      <c r="I21" s="53">
        <v>76</v>
      </c>
      <c r="J21" s="53" t="s">
        <v>92</v>
      </c>
      <c r="K21" s="53">
        <v>76</v>
      </c>
      <c r="L21" s="104">
        <v>0.76</v>
      </c>
      <c r="M21" s="49" t="s">
        <v>104</v>
      </c>
      <c r="N21" s="49" t="s">
        <v>245</v>
      </c>
    </row>
    <row r="22" spans="1:14" ht="24.95" customHeight="1">
      <c r="A22" s="49" t="s">
        <v>96</v>
      </c>
      <c r="B22" s="49">
        <v>11</v>
      </c>
      <c r="C22" s="49" t="s">
        <v>239</v>
      </c>
      <c r="D22" s="49" t="s">
        <v>238</v>
      </c>
      <c r="E22" s="53">
        <v>10</v>
      </c>
      <c r="F22" s="53">
        <v>4</v>
      </c>
      <c r="G22" s="53">
        <v>35</v>
      </c>
      <c r="H22" s="53">
        <v>20</v>
      </c>
      <c r="I22" s="53">
        <v>59</v>
      </c>
      <c r="J22" s="53" t="s">
        <v>92</v>
      </c>
      <c r="K22" s="53">
        <v>59</v>
      </c>
      <c r="L22" s="104">
        <v>0.59</v>
      </c>
      <c r="M22" s="49" t="s">
        <v>45</v>
      </c>
      <c r="N22" s="49" t="s">
        <v>245</v>
      </c>
    </row>
    <row r="24" spans="1:14" ht="15.75">
      <c r="C24" s="125" t="s">
        <v>271</v>
      </c>
    </row>
    <row r="25" spans="1:14" ht="15.75">
      <c r="C25" s="125" t="s">
        <v>272</v>
      </c>
    </row>
    <row r="26" spans="1:14" ht="15.75">
      <c r="C26" s="125" t="s">
        <v>273</v>
      </c>
    </row>
    <row r="27" spans="1:14" ht="15.75">
      <c r="C27" s="125" t="s">
        <v>274</v>
      </c>
    </row>
    <row r="28" spans="1:14" ht="15.75">
      <c r="C28" s="125" t="s">
        <v>275</v>
      </c>
    </row>
    <row r="29" spans="1:14" ht="15.75">
      <c r="C29" s="125" t="s">
        <v>101</v>
      </c>
    </row>
    <row r="30" spans="1:14" ht="15.75">
      <c r="C30" s="125" t="s">
        <v>276</v>
      </c>
    </row>
    <row r="31" spans="1:14" ht="15.75">
      <c r="C31" s="125" t="s">
        <v>277</v>
      </c>
    </row>
    <row r="32" spans="1:14" ht="15.75">
      <c r="C32" s="125" t="s">
        <v>278</v>
      </c>
    </row>
    <row r="33" spans="3:3" ht="15.75">
      <c r="C33" s="125" t="s">
        <v>279</v>
      </c>
    </row>
    <row r="34" spans="3:3" ht="15.75">
      <c r="C34" s="125" t="s">
        <v>280</v>
      </c>
    </row>
    <row r="35" spans="3:3" ht="15.75">
      <c r="C35" s="125" t="s">
        <v>281</v>
      </c>
    </row>
    <row r="36" spans="3:3" ht="15.75">
      <c r="C36" s="125" t="s">
        <v>282</v>
      </c>
    </row>
    <row r="37" spans="3:3" ht="15.75">
      <c r="C37" s="125" t="s">
        <v>283</v>
      </c>
    </row>
    <row r="38" spans="3:3" ht="15.75">
      <c r="C38" s="125" t="s">
        <v>284</v>
      </c>
    </row>
    <row r="39" spans="3:3" ht="15.75">
      <c r="C39" s="125" t="s">
        <v>285</v>
      </c>
    </row>
    <row r="40" spans="3:3" ht="15.75">
      <c r="C40" s="125" t="s">
        <v>286</v>
      </c>
    </row>
    <row r="41" spans="3:3" ht="15.75">
      <c r="C41" s="125" t="s">
        <v>287</v>
      </c>
    </row>
    <row r="42" spans="3:3" ht="15.75">
      <c r="C42" s="126" t="s">
        <v>288</v>
      </c>
    </row>
    <row r="43" spans="3:3" ht="15.75">
      <c r="C43" s="125" t="s">
        <v>289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tabSelected="1" topLeftCell="D7" workbookViewId="0">
      <selection activeCell="P11" sqref="P11:Q11"/>
    </sheetView>
  </sheetViews>
  <sheetFormatPr defaultRowHeight="15"/>
  <cols>
    <col min="1" max="1" width="18.5703125" customWidth="1"/>
    <col min="2" max="2" width="3.85546875" customWidth="1"/>
    <col min="3" max="3" width="34.28515625" customWidth="1"/>
    <col min="4" max="4" width="39" customWidth="1"/>
    <col min="5" max="15" width="5.7109375" customWidth="1"/>
    <col min="16" max="16" width="18.7109375" customWidth="1"/>
    <col min="17" max="17" width="48.140625" customWidth="1"/>
  </cols>
  <sheetData>
    <row r="1" spans="1:17" ht="15.7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7" ht="15.75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7" ht="15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7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7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7" ht="15.75">
      <c r="A6" s="1" t="s">
        <v>2</v>
      </c>
      <c r="C6">
        <v>8</v>
      </c>
    </row>
    <row r="7" spans="1:17" ht="15.75">
      <c r="A7" s="1" t="s">
        <v>3</v>
      </c>
    </row>
    <row r="8" spans="1:17" ht="15.75">
      <c r="A8" s="1" t="s">
        <v>93</v>
      </c>
    </row>
    <row r="9" spans="1:17" ht="15.75">
      <c r="A9" s="1" t="s">
        <v>91</v>
      </c>
    </row>
    <row r="10" spans="1:17" ht="15.75">
      <c r="A10" s="1" t="s">
        <v>270</v>
      </c>
    </row>
    <row r="11" spans="1:17" ht="159.75" customHeight="1">
      <c r="A11" s="2" t="s">
        <v>4</v>
      </c>
      <c r="B11" s="2" t="s">
        <v>5</v>
      </c>
      <c r="C11" s="2" t="s">
        <v>6</v>
      </c>
      <c r="D11" s="2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31</v>
      </c>
      <c r="M11" s="3" t="s">
        <v>32</v>
      </c>
      <c r="N11" s="3" t="s">
        <v>33</v>
      </c>
      <c r="O11" s="3" t="s">
        <v>34</v>
      </c>
      <c r="P11" s="3" t="s">
        <v>35</v>
      </c>
      <c r="Q11" s="2" t="s">
        <v>36</v>
      </c>
    </row>
    <row r="12" spans="1:17" ht="24.95" customHeight="1">
      <c r="A12" s="23" t="s">
        <v>37</v>
      </c>
      <c r="B12" s="92">
        <v>1</v>
      </c>
      <c r="C12" s="92" t="s">
        <v>88</v>
      </c>
      <c r="D12" s="23" t="s">
        <v>39</v>
      </c>
      <c r="E12" s="92">
        <v>11</v>
      </c>
      <c r="F12" s="92">
        <v>3</v>
      </c>
      <c r="G12" s="92">
        <v>10</v>
      </c>
      <c r="H12" s="92">
        <v>7</v>
      </c>
      <c r="I12" s="92">
        <v>6</v>
      </c>
      <c r="J12" s="92">
        <v>14</v>
      </c>
      <c r="K12" s="92">
        <v>19</v>
      </c>
      <c r="L12" s="92">
        <f>SUM(F12:K12)</f>
        <v>59</v>
      </c>
      <c r="M12" s="8" t="s">
        <v>92</v>
      </c>
      <c r="N12" s="8">
        <v>59</v>
      </c>
      <c r="O12" s="70">
        <v>0.76</v>
      </c>
      <c r="P12" s="8" t="s">
        <v>40</v>
      </c>
      <c r="Q12" s="60" t="s">
        <v>41</v>
      </c>
    </row>
    <row r="13" spans="1:17" ht="24.95" customHeight="1">
      <c r="A13" s="23" t="s">
        <v>37</v>
      </c>
      <c r="B13" s="92">
        <v>2</v>
      </c>
      <c r="C13" s="92" t="s">
        <v>89</v>
      </c>
      <c r="D13" s="23" t="s">
        <v>39</v>
      </c>
      <c r="E13" s="92">
        <v>11</v>
      </c>
      <c r="F13" s="92">
        <v>3</v>
      </c>
      <c r="G13" s="92">
        <v>10</v>
      </c>
      <c r="H13" s="92">
        <v>14</v>
      </c>
      <c r="I13" s="92">
        <v>9</v>
      </c>
      <c r="J13" s="92">
        <v>11</v>
      </c>
      <c r="K13" s="92">
        <v>4.5</v>
      </c>
      <c r="L13" s="92">
        <f>SUM(F13:K13)</f>
        <v>51.5</v>
      </c>
      <c r="M13" s="8" t="s">
        <v>92</v>
      </c>
      <c r="N13" s="8" t="s">
        <v>263</v>
      </c>
      <c r="O13" s="70">
        <v>0.67</v>
      </c>
      <c r="P13" s="8" t="s">
        <v>47</v>
      </c>
      <c r="Q13" s="60" t="s">
        <v>41</v>
      </c>
    </row>
    <row r="14" spans="1:17" ht="24.95" customHeight="1">
      <c r="A14" s="98" t="s">
        <v>96</v>
      </c>
      <c r="B14" s="45">
        <v>3</v>
      </c>
      <c r="C14" s="14" t="s">
        <v>140</v>
      </c>
      <c r="D14" s="14" t="s">
        <v>141</v>
      </c>
      <c r="E14" s="14">
        <v>11</v>
      </c>
      <c r="F14" s="64">
        <v>8</v>
      </c>
      <c r="G14" s="64">
        <v>4</v>
      </c>
      <c r="H14" s="64">
        <v>5</v>
      </c>
      <c r="I14" s="64">
        <v>8</v>
      </c>
      <c r="J14" s="14">
        <v>10</v>
      </c>
      <c r="K14" s="14">
        <v>10</v>
      </c>
      <c r="L14" s="99">
        <v>45</v>
      </c>
      <c r="M14" s="45" t="s">
        <v>92</v>
      </c>
      <c r="N14" s="99">
        <v>45</v>
      </c>
      <c r="O14" s="100">
        <v>0.57999999999999996</v>
      </c>
      <c r="P14" s="45" t="s">
        <v>47</v>
      </c>
      <c r="Q14" s="45" t="s">
        <v>143</v>
      </c>
    </row>
    <row r="15" spans="1:17" ht="24.95" customHeight="1">
      <c r="A15" s="98" t="s">
        <v>37</v>
      </c>
      <c r="B15" s="45">
        <v>4</v>
      </c>
      <c r="C15" s="14" t="s">
        <v>142</v>
      </c>
      <c r="D15" s="14" t="s">
        <v>141</v>
      </c>
      <c r="E15" s="14">
        <v>11</v>
      </c>
      <c r="F15" s="64">
        <v>8</v>
      </c>
      <c r="G15" s="64">
        <v>4</v>
      </c>
      <c r="H15" s="64">
        <v>5</v>
      </c>
      <c r="I15" s="64">
        <v>8</v>
      </c>
      <c r="J15" s="14">
        <v>10</v>
      </c>
      <c r="K15" s="14">
        <v>15</v>
      </c>
      <c r="L15" s="45">
        <v>50</v>
      </c>
      <c r="M15" s="45" t="s">
        <v>92</v>
      </c>
      <c r="N15" s="45">
        <v>45</v>
      </c>
      <c r="O15" s="101">
        <v>0.57999999999999996</v>
      </c>
      <c r="P15" s="45" t="s">
        <v>40</v>
      </c>
      <c r="Q15" s="45" t="s">
        <v>144</v>
      </c>
    </row>
    <row r="16" spans="1:17" ht="24.95" customHeight="1">
      <c r="A16" s="33" t="s">
        <v>96</v>
      </c>
      <c r="B16" s="33">
        <v>5</v>
      </c>
      <c r="C16" s="35" t="s">
        <v>259</v>
      </c>
      <c r="D16" s="36" t="s">
        <v>238</v>
      </c>
      <c r="E16" s="35">
        <v>11</v>
      </c>
      <c r="F16" s="56">
        <v>20</v>
      </c>
      <c r="G16" s="56">
        <v>6</v>
      </c>
      <c r="H16" s="56">
        <v>6</v>
      </c>
      <c r="I16" s="56">
        <v>3</v>
      </c>
      <c r="J16" s="56">
        <v>2</v>
      </c>
      <c r="K16" s="56">
        <v>0</v>
      </c>
      <c r="L16" s="56">
        <v>37</v>
      </c>
      <c r="M16" s="33" t="s">
        <v>92</v>
      </c>
      <c r="N16" s="56">
        <v>37</v>
      </c>
      <c r="O16" s="71">
        <v>0.48</v>
      </c>
      <c r="P16" s="56" t="s">
        <v>100</v>
      </c>
      <c r="Q16" s="36" t="s">
        <v>148</v>
      </c>
    </row>
    <row r="17" spans="1:17" ht="24.95" customHeight="1">
      <c r="A17" s="33" t="s">
        <v>96</v>
      </c>
      <c r="B17" s="33">
        <v>6</v>
      </c>
      <c r="C17" s="35" t="s">
        <v>260</v>
      </c>
      <c r="D17" s="36" t="s">
        <v>238</v>
      </c>
      <c r="E17" s="35">
        <v>11</v>
      </c>
      <c r="F17" s="56">
        <v>24</v>
      </c>
      <c r="G17" s="56">
        <v>8</v>
      </c>
      <c r="H17" s="56">
        <v>6</v>
      </c>
      <c r="I17" s="56">
        <v>8</v>
      </c>
      <c r="J17" s="56">
        <v>2</v>
      </c>
      <c r="K17" s="56">
        <v>0</v>
      </c>
      <c r="L17" s="56">
        <v>48</v>
      </c>
      <c r="M17" s="33" t="s">
        <v>92</v>
      </c>
      <c r="N17" s="56">
        <v>48</v>
      </c>
      <c r="O17" s="71">
        <v>0.62</v>
      </c>
      <c r="P17" s="56" t="s">
        <v>100</v>
      </c>
      <c r="Q17" s="36" t="s">
        <v>148</v>
      </c>
    </row>
    <row r="18" spans="1:17" ht="24.95" customHeight="1">
      <c r="A18" s="33" t="s">
        <v>96</v>
      </c>
      <c r="B18" s="33">
        <v>7</v>
      </c>
      <c r="C18" s="35" t="s">
        <v>261</v>
      </c>
      <c r="D18" s="36" t="s">
        <v>238</v>
      </c>
      <c r="E18" s="35">
        <v>11</v>
      </c>
      <c r="F18" s="56">
        <v>25</v>
      </c>
      <c r="G18" s="56">
        <v>8</v>
      </c>
      <c r="H18" s="56">
        <v>6</v>
      </c>
      <c r="I18" s="56">
        <v>8</v>
      </c>
      <c r="J18" s="56">
        <v>2</v>
      </c>
      <c r="K18" s="56">
        <v>0</v>
      </c>
      <c r="L18" s="56">
        <v>49</v>
      </c>
      <c r="M18" s="33" t="s">
        <v>92</v>
      </c>
      <c r="N18" s="56">
        <v>49</v>
      </c>
      <c r="O18" s="71">
        <v>0.64</v>
      </c>
      <c r="P18" s="56" t="s">
        <v>104</v>
      </c>
      <c r="Q18" s="36" t="s">
        <v>148</v>
      </c>
    </row>
    <row r="19" spans="1:17" ht="24.95" customHeight="1">
      <c r="A19" s="33" t="s">
        <v>96</v>
      </c>
      <c r="B19" s="33">
        <v>8</v>
      </c>
      <c r="C19" s="35" t="s">
        <v>262</v>
      </c>
      <c r="D19" s="36" t="s">
        <v>241</v>
      </c>
      <c r="E19" s="35">
        <v>11</v>
      </c>
      <c r="F19" s="56">
        <v>20</v>
      </c>
      <c r="G19" s="56">
        <v>6</v>
      </c>
      <c r="H19" s="56">
        <v>3</v>
      </c>
      <c r="I19" s="56">
        <v>8</v>
      </c>
      <c r="J19" s="56">
        <v>2</v>
      </c>
      <c r="K19" s="56">
        <v>0</v>
      </c>
      <c r="L19" s="56">
        <v>39</v>
      </c>
      <c r="M19" s="33" t="s">
        <v>92</v>
      </c>
      <c r="N19" s="56">
        <v>39</v>
      </c>
      <c r="O19" s="71">
        <v>0.51</v>
      </c>
      <c r="P19" s="56" t="s">
        <v>100</v>
      </c>
      <c r="Q19" s="36" t="s">
        <v>148</v>
      </c>
    </row>
    <row r="21" spans="1:17" ht="15.75">
      <c r="C21" s="125" t="s">
        <v>271</v>
      </c>
    </row>
    <row r="22" spans="1:17" ht="15.75">
      <c r="C22" s="125" t="s">
        <v>272</v>
      </c>
    </row>
    <row r="23" spans="1:17" ht="15.75">
      <c r="C23" s="125" t="s">
        <v>273</v>
      </c>
    </row>
    <row r="24" spans="1:17" ht="15.75">
      <c r="C24" s="125" t="s">
        <v>274</v>
      </c>
    </row>
    <row r="25" spans="1:17" ht="15.75">
      <c r="C25" s="125" t="s">
        <v>275</v>
      </c>
    </row>
    <row r="26" spans="1:17" ht="15.75">
      <c r="C26" s="125" t="s">
        <v>101</v>
      </c>
    </row>
    <row r="27" spans="1:17" ht="15.75">
      <c r="C27" s="125" t="s">
        <v>276</v>
      </c>
    </row>
    <row r="28" spans="1:17" ht="15.75">
      <c r="C28" s="125" t="s">
        <v>277</v>
      </c>
    </row>
    <row r="29" spans="1:17" ht="15.75">
      <c r="C29" s="125" t="s">
        <v>278</v>
      </c>
    </row>
    <row r="30" spans="1:17" ht="15.75">
      <c r="C30" s="125" t="s">
        <v>279</v>
      </c>
    </row>
    <row r="31" spans="1:17" ht="15.75">
      <c r="C31" s="125" t="s">
        <v>280</v>
      </c>
    </row>
    <row r="32" spans="1:17" ht="15.75">
      <c r="C32" s="125" t="s">
        <v>281</v>
      </c>
    </row>
    <row r="33" spans="3:3" ht="15.75">
      <c r="C33" s="125" t="s">
        <v>282</v>
      </c>
    </row>
    <row r="34" spans="3:3" ht="15.75">
      <c r="C34" s="125" t="s">
        <v>283</v>
      </c>
    </row>
    <row r="35" spans="3:3" ht="15.75">
      <c r="C35" s="125" t="s">
        <v>284</v>
      </c>
    </row>
    <row r="36" spans="3:3" ht="15.75">
      <c r="C36" s="125" t="s">
        <v>285</v>
      </c>
    </row>
    <row r="37" spans="3:3" ht="15.75">
      <c r="C37" s="125" t="s">
        <v>286</v>
      </c>
    </row>
    <row r="38" spans="3:3" ht="15.75">
      <c r="C38" s="125" t="s">
        <v>287</v>
      </c>
    </row>
    <row r="39" spans="3:3" ht="15.75">
      <c r="C39" s="126" t="s">
        <v>288</v>
      </c>
    </row>
    <row r="40" spans="3:3" ht="15.75">
      <c r="C40" s="125" t="s">
        <v>289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2021-11-02T12:28:50Z</dcterms:modified>
</cp:coreProperties>
</file>