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Управл. обр." sheetId="1" r:id="rId1"/>
    <sheet name="ЦБ" sheetId="2" r:id="rId2"/>
  </sheets>
  <definedNames/>
  <calcPr fullCalcOnLoad="1"/>
</workbook>
</file>

<file path=xl/sharedStrings.xml><?xml version="1.0" encoding="utf-8"?>
<sst xmlns="http://schemas.openxmlformats.org/spreadsheetml/2006/main" count="290" uniqueCount="99">
  <si>
    <t>УТВЕРЖДАЮ</t>
  </si>
  <si>
    <t>(наименование должности лица, утверждающего бюджетную смету; наименование</t>
  </si>
  <si>
    <t>главного распорядителя (распорядителя) бюджетных средств; учреждения)</t>
  </si>
  <si>
    <t>________________  ___________________________________</t>
  </si>
  <si>
    <t xml:space="preserve">                    (подпись)                                 (расшифровка подписи)</t>
  </si>
  <si>
    <t>КОДЫ</t>
  </si>
  <si>
    <t>Форма по ОКУД</t>
  </si>
  <si>
    <t>0501012</t>
  </si>
  <si>
    <t>Дата</t>
  </si>
  <si>
    <t>по ОКПО</t>
  </si>
  <si>
    <t>по Перечню (Реестру)</t>
  </si>
  <si>
    <t>по БК</t>
  </si>
  <si>
    <t>Наименование бюджета</t>
  </si>
  <si>
    <t>по ОКАТО</t>
  </si>
  <si>
    <t>Единица измерения:  руб</t>
  </si>
  <si>
    <t>по ОКЕИ</t>
  </si>
  <si>
    <t>_______________________________________________</t>
  </si>
  <si>
    <t>по ОКВ</t>
  </si>
  <si>
    <t>(наименование иностранной валюты)</t>
  </si>
  <si>
    <t>Наименование показателя</t>
  </si>
  <si>
    <t xml:space="preserve">Код </t>
  </si>
  <si>
    <t>Код по бюджетной классификации Российской Федерации</t>
  </si>
  <si>
    <t>строки</t>
  </si>
  <si>
    <t>раздела</t>
  </si>
  <si>
    <t>подраз-</t>
  </si>
  <si>
    <t>целевой статьи</t>
  </si>
  <si>
    <t>вида</t>
  </si>
  <si>
    <t>КОСГУ</t>
  </si>
  <si>
    <t>дела</t>
  </si>
  <si>
    <t>расходов</t>
  </si>
  <si>
    <t>показателя*</t>
  </si>
  <si>
    <t>Итого по коду БК (по коду раздела)</t>
  </si>
  <si>
    <t>Всего</t>
  </si>
  <si>
    <t>Руководитель учреждения</t>
  </si>
  <si>
    <t>(уполномоченное лицо)</t>
  </si>
  <si>
    <t>Номер страницы</t>
  </si>
  <si>
    <t>(должность)                                                 (подпись)                          (расшифровка подписи)</t>
  </si>
  <si>
    <t>Всего страниц</t>
  </si>
  <si>
    <t>______________________</t>
  </si>
  <si>
    <t xml:space="preserve">              (подпись)                                        (расшифровка подписи)</t>
  </si>
  <si>
    <t>Исполнитель</t>
  </si>
  <si>
    <t xml:space="preserve">            (телефон)</t>
  </si>
  <si>
    <t>* Код аналитического показателя указывается в случае, если порядком составления, ведения и утверждения бюджетных смет, утвержденным главным  распорядителем бюджетных средств, указанный код предусмотрен для дополнительной детализации расходов бюджета."</t>
  </si>
  <si>
    <t>Российской Федерации и казенных учреждений, находящихся в ведении Министерства финансов Российской Федерации,</t>
  </si>
  <si>
    <t>утвержденному приказом Министерства финансов Российской Федерации от "25" декабря 2008 г. № 675</t>
  </si>
  <si>
    <t>"О внесении изменений в приказ Министерства финансов Российской Федерации от "25"декабря 2008 г. № 675</t>
  </si>
  <si>
    <r>
      <t>"Приложение № 1</t>
    </r>
    <r>
      <rPr>
        <sz val="10"/>
        <rFont val="Times New Roman"/>
        <family val="1"/>
      </rPr>
      <t xml:space="preserve"> к   Порядку составления, утверждения и ведения бюджетных смет Министерства финансов </t>
    </r>
  </si>
  <si>
    <r>
      <t>Приложение № 1</t>
    </r>
    <r>
      <rPr>
        <sz val="10"/>
        <rFont val="Times New Roman"/>
        <family val="1"/>
      </rPr>
      <t xml:space="preserve"> к приказу Министерства финансов Российской Федерации от " 27 " августа 2010 г.   № 420</t>
    </r>
  </si>
  <si>
    <t>Начальник управления образования администрации</t>
  </si>
  <si>
    <t>В.В. Сысоева</t>
  </si>
  <si>
    <r>
      <t>БЮДЖЕТНАЯ СМЕТА НА 20</t>
    </r>
    <r>
      <rPr>
        <b/>
        <u val="single"/>
        <sz val="12"/>
        <rFont val="Times New Roman"/>
        <family val="1"/>
      </rPr>
      <t xml:space="preserve">17 </t>
    </r>
    <r>
      <rPr>
        <b/>
        <sz val="12"/>
        <rFont val="Times New Roman"/>
        <family val="1"/>
      </rPr>
      <t>ГОД</t>
    </r>
  </si>
  <si>
    <t xml:space="preserve">Управление образования администрации Александрово-Гайского муниципального района </t>
  </si>
  <si>
    <t>Получатель бюджетных средств</t>
  </si>
  <si>
    <t xml:space="preserve">Распорядитель бюджетных средств  Управление образования администрации Александрово-Гайского муниципального района </t>
  </si>
  <si>
    <t>Главный распорядитель бюджетных средств</t>
  </si>
  <si>
    <t xml:space="preserve">Администрации Александрово-Гайского муниципального района </t>
  </si>
  <si>
    <t>Заработная плата</t>
  </si>
  <si>
    <t>07</t>
  </si>
  <si>
    <t>09</t>
  </si>
  <si>
    <t>81 3 00 03200</t>
  </si>
  <si>
    <t>Признака,</t>
  </si>
  <si>
    <t>Сумма  в рублях</t>
  </si>
  <si>
    <t>Начисления на выплаты по оплате труда</t>
  </si>
  <si>
    <t xml:space="preserve">Александрово-Гайского муниципального района </t>
  </si>
  <si>
    <t>Прочие выплаты</t>
  </si>
  <si>
    <t>Услуги связи</t>
  </si>
  <si>
    <t>Работы, услуги по содержанию имущества</t>
  </si>
  <si>
    <t>83 0 00 07200</t>
  </si>
  <si>
    <t>Прочие работы, услуги</t>
  </si>
  <si>
    <t>Коммунальные услуги</t>
  </si>
  <si>
    <t>Увеличение стоимости основных средств</t>
  </si>
  <si>
    <t>Прочие расходы</t>
  </si>
  <si>
    <t>83 0 00 072И0</t>
  </si>
  <si>
    <t>83 0 00 072Т0</t>
  </si>
  <si>
    <t>Пособия по социальной помощи населению</t>
  </si>
  <si>
    <t>69 1 02 77900</t>
  </si>
  <si>
    <t>Руководитель МКУ ЦБ</t>
  </si>
  <si>
    <t>Г.В. Колина</t>
  </si>
  <si>
    <t>Главный бухгалтер</t>
  </si>
  <si>
    <t>Г.П. Воронина</t>
  </si>
  <si>
    <t xml:space="preserve">Ведущий экономист  </t>
  </si>
  <si>
    <t>2-12-84</t>
  </si>
  <si>
    <t>И.П. Комарова</t>
  </si>
  <si>
    <t>80 1 00 77800</t>
  </si>
  <si>
    <t>Увеличение стоимости материальных запасов</t>
  </si>
  <si>
    <t>80 1 00 77300</t>
  </si>
  <si>
    <t>Муниципальное казённое учреждение "Централизованной бухгалтерии управления образования" администрации Александрово-Гайского муниципального района</t>
  </si>
  <si>
    <t>цели</t>
  </si>
  <si>
    <r>
      <t>"</t>
    </r>
    <r>
      <rPr>
        <u val="single"/>
        <sz val="11"/>
        <rFont val="Times New Roman"/>
        <family val="1"/>
      </rPr>
      <t xml:space="preserve">    </t>
    </r>
    <r>
      <rPr>
        <sz val="11"/>
        <rFont val="Times New Roman"/>
        <family val="1"/>
      </rPr>
      <t xml:space="preserve">" </t>
    </r>
    <r>
      <rPr>
        <u val="single"/>
        <sz val="11"/>
        <rFont val="Times New Roman"/>
        <family val="1"/>
      </rPr>
      <t xml:space="preserve">декабря      </t>
    </r>
    <r>
      <rPr>
        <sz val="11"/>
        <rFont val="Times New Roman"/>
        <family val="1"/>
      </rPr>
      <t>20</t>
    </r>
    <r>
      <rPr>
        <u val="single"/>
        <sz val="11"/>
        <rFont val="Times New Roman"/>
        <family val="1"/>
      </rPr>
      <t xml:space="preserve"> 17 </t>
    </r>
    <r>
      <rPr>
        <sz val="11"/>
        <rFont val="Times New Roman"/>
        <family val="1"/>
      </rPr>
      <t>г.</t>
    </r>
  </si>
  <si>
    <t>03</t>
  </si>
  <si>
    <t>04</t>
  </si>
  <si>
    <t>68 1 03 10220</t>
  </si>
  <si>
    <r>
      <t>"</t>
    </r>
    <r>
      <rPr>
        <u val="single"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" </t>
    </r>
    <r>
      <rPr>
        <u val="single"/>
        <sz val="12"/>
        <rFont val="Times New Roman"/>
        <family val="1"/>
      </rPr>
      <t xml:space="preserve">  декабря     </t>
    </r>
    <r>
      <rPr>
        <sz val="12"/>
        <rFont val="Times New Roman"/>
        <family val="1"/>
      </rPr>
      <t xml:space="preserve">20 </t>
    </r>
    <r>
      <rPr>
        <u val="single"/>
        <sz val="12"/>
        <rFont val="Times New Roman"/>
        <family val="1"/>
      </rPr>
      <t xml:space="preserve"> 17 </t>
    </r>
    <r>
      <rPr>
        <sz val="12"/>
        <rFont val="Times New Roman"/>
        <family val="1"/>
      </rPr>
      <t xml:space="preserve"> г.</t>
    </r>
  </si>
  <si>
    <r>
      <t xml:space="preserve">от "    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 xml:space="preserve">декабря </t>
    </r>
    <r>
      <rPr>
        <sz val="10"/>
        <rFont val="Times New Roman"/>
        <family val="1"/>
      </rPr>
      <t>20</t>
    </r>
    <r>
      <rPr>
        <u val="single"/>
        <sz val="10"/>
        <rFont val="Times New Roman"/>
        <family val="1"/>
      </rPr>
      <t xml:space="preserve">17 </t>
    </r>
    <r>
      <rPr>
        <sz val="10"/>
        <rFont val="Times New Roman"/>
        <family val="1"/>
      </rPr>
      <t>г.</t>
    </r>
  </si>
  <si>
    <t>местный</t>
  </si>
  <si>
    <r>
      <t>"27</t>
    </r>
    <r>
      <rPr>
        <u val="single"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" </t>
    </r>
    <r>
      <rPr>
        <u val="single"/>
        <sz val="11"/>
        <rFont val="Times New Roman"/>
        <family val="1"/>
      </rPr>
      <t xml:space="preserve">декабря      </t>
    </r>
    <r>
      <rPr>
        <sz val="11"/>
        <rFont val="Times New Roman"/>
        <family val="1"/>
      </rPr>
      <t>20</t>
    </r>
    <r>
      <rPr>
        <u val="single"/>
        <sz val="11"/>
        <rFont val="Times New Roman"/>
        <family val="1"/>
      </rPr>
      <t xml:space="preserve"> 17 </t>
    </r>
    <r>
      <rPr>
        <sz val="11"/>
        <rFont val="Times New Roman"/>
        <family val="1"/>
      </rPr>
      <t>г.</t>
    </r>
  </si>
  <si>
    <r>
      <t xml:space="preserve">от " 27" </t>
    </r>
    <r>
      <rPr>
        <u val="single"/>
        <sz val="10"/>
        <rFont val="Times New Roman"/>
        <family val="1"/>
      </rPr>
      <t xml:space="preserve">декабря  </t>
    </r>
    <r>
      <rPr>
        <sz val="10"/>
        <rFont val="Times New Roman"/>
        <family val="1"/>
      </rPr>
      <t>20</t>
    </r>
    <r>
      <rPr>
        <u val="single"/>
        <sz val="10"/>
        <rFont val="Times New Roman"/>
        <family val="1"/>
      </rPr>
      <t xml:space="preserve">17 </t>
    </r>
    <r>
      <rPr>
        <sz val="10"/>
        <rFont val="Times New Roman"/>
        <family val="1"/>
      </rPr>
      <t>г.</t>
    </r>
  </si>
  <si>
    <r>
      <t>БЮДЖЕТНАЯ СМЕТА НА 20</t>
    </r>
    <r>
      <rPr>
        <b/>
        <u val="single"/>
        <sz val="12"/>
        <rFont val="Times New Roman"/>
        <family val="1"/>
      </rPr>
      <t xml:space="preserve">18 </t>
    </r>
    <r>
      <rPr>
        <b/>
        <sz val="12"/>
        <rFont val="Times New Roman"/>
        <family val="1"/>
      </rPr>
      <t>ГОД</t>
    </r>
  </si>
  <si>
    <r>
      <t>"</t>
    </r>
    <r>
      <rPr>
        <u val="single"/>
        <sz val="12"/>
        <rFont val="Times New Roman"/>
        <family val="1"/>
      </rPr>
      <t xml:space="preserve">  27 </t>
    </r>
    <r>
      <rPr>
        <sz val="12"/>
        <rFont val="Times New Roman"/>
        <family val="1"/>
      </rPr>
      <t xml:space="preserve">" </t>
    </r>
    <r>
      <rPr>
        <u val="single"/>
        <sz val="12"/>
        <rFont val="Times New Roman"/>
        <family val="1"/>
      </rPr>
      <t xml:space="preserve">  декабря     </t>
    </r>
    <r>
      <rPr>
        <sz val="12"/>
        <rFont val="Times New Roman"/>
        <family val="1"/>
      </rPr>
      <t xml:space="preserve">20 </t>
    </r>
    <r>
      <rPr>
        <u val="single"/>
        <sz val="12"/>
        <rFont val="Times New Roman"/>
        <family val="1"/>
      </rPr>
      <t xml:space="preserve"> 17</t>
    </r>
    <r>
      <rPr>
        <sz val="12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</si>
</sst>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9" fontId="2" fillId="0" borderId="0" xfId="55" applyFont="1" applyAlignment="1">
      <alignment/>
    </xf>
    <xf numFmtId="0" fontId="1" fillId="0" borderId="28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0" borderId="21" xfId="0" applyFont="1" applyBorder="1" applyAlignment="1">
      <alignment/>
    </xf>
    <xf numFmtId="0" fontId="2" fillId="0" borderId="29" xfId="0" applyFont="1" applyBorder="1" applyAlignment="1">
      <alignment/>
    </xf>
    <xf numFmtId="9" fontId="2" fillId="0" borderId="0" xfId="55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21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2" fontId="8" fillId="0" borderId="34" xfId="0" applyNumberFormat="1" applyFont="1" applyBorder="1" applyAlignment="1">
      <alignment horizontal="right"/>
    </xf>
    <xf numFmtId="2" fontId="8" fillId="0" borderId="36" xfId="0" applyNumberFormat="1" applyFont="1" applyBorder="1" applyAlignment="1">
      <alignment horizontal="right"/>
    </xf>
    <xf numFmtId="2" fontId="8" fillId="0" borderId="37" xfId="0" applyNumberFormat="1" applyFont="1" applyBorder="1" applyAlignment="1">
      <alignment horizontal="right"/>
    </xf>
    <xf numFmtId="0" fontId="8" fillId="0" borderId="3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2" fontId="2" fillId="0" borderId="25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2" fontId="2" fillId="0" borderId="38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2" fontId="2" fillId="0" borderId="39" xfId="0" applyNumberFormat="1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43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0" xfId="0" applyFont="1" applyAlignment="1">
      <alignment/>
    </xf>
    <xf numFmtId="9" fontId="2" fillId="0" borderId="29" xfId="55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6" fillId="0" borderId="46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2" fontId="8" fillId="0" borderId="28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4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2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43">
      <selection activeCell="L59" sqref="L59:M59"/>
    </sheetView>
  </sheetViews>
  <sheetFormatPr defaultColWidth="9.00390625" defaultRowHeight="12.75"/>
  <cols>
    <col min="1" max="1" width="11.00390625" style="1" customWidth="1"/>
    <col min="2" max="2" width="9.125" style="1" customWidth="1"/>
    <col min="3" max="3" width="19.625" style="1" customWidth="1"/>
    <col min="4" max="5" width="9.125" style="1" customWidth="1"/>
    <col min="6" max="6" width="14.25390625" style="1" customWidth="1"/>
    <col min="7" max="8" width="9.125" style="1" customWidth="1"/>
    <col min="9" max="9" width="13.375" style="1" customWidth="1"/>
    <col min="10" max="10" width="8.625" style="1" customWidth="1"/>
    <col min="11" max="11" width="7.25390625" style="1" customWidth="1"/>
    <col min="12" max="12" width="7.625" style="1" customWidth="1"/>
    <col min="13" max="13" width="13.375" style="1" customWidth="1"/>
    <col min="14" max="14" width="2.875" style="1" hidden="1" customWidth="1"/>
    <col min="15" max="15" width="13.75390625" style="1" customWidth="1"/>
    <col min="16" max="16" width="8.875" style="1" customWidth="1"/>
    <col min="17" max="17" width="4.75390625" style="1" customWidth="1"/>
    <col min="18" max="16384" width="9.125" style="1" customWidth="1"/>
  </cols>
  <sheetData>
    <row r="1" spans="7:17" ht="11.25" customHeight="1" hidden="1">
      <c r="G1" s="85" t="s">
        <v>47</v>
      </c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7:17" ht="11.25" customHeight="1" hidden="1">
      <c r="G2" s="86" t="s">
        <v>45</v>
      </c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7:15" ht="11.25" customHeight="1" hidden="1">
      <c r="G3" s="3"/>
      <c r="H3" s="3"/>
      <c r="I3" s="3"/>
      <c r="J3" s="4"/>
      <c r="K3" s="4"/>
      <c r="L3" s="4"/>
      <c r="M3" s="4"/>
      <c r="N3" s="4"/>
      <c r="O3" s="3"/>
    </row>
    <row r="4" spans="7:17" ht="11.25" customHeight="1" hidden="1">
      <c r="G4" s="85" t="s">
        <v>46</v>
      </c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7:17" ht="11.25" customHeight="1" hidden="1">
      <c r="G5" s="86" t="s">
        <v>43</v>
      </c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7:17" ht="11.25" customHeight="1" hidden="1">
      <c r="G6" s="86" t="s">
        <v>44</v>
      </c>
      <c r="H6" s="86"/>
      <c r="I6" s="86"/>
      <c r="J6" s="86"/>
      <c r="K6" s="86"/>
      <c r="L6" s="86"/>
      <c r="M6" s="86"/>
      <c r="N6" s="86"/>
      <c r="O6" s="86"/>
      <c r="P6" s="5"/>
      <c r="Q6" s="5"/>
    </row>
    <row r="7" ht="9.75" customHeight="1"/>
    <row r="8" spans="1:17" ht="12" customHeight="1">
      <c r="A8" s="87"/>
      <c r="B8" s="87"/>
      <c r="C8" s="87"/>
      <c r="D8" s="87"/>
      <c r="E8" s="87"/>
      <c r="F8" s="87"/>
      <c r="K8" s="87" t="s">
        <v>0</v>
      </c>
      <c r="L8" s="87"/>
      <c r="M8" s="87"/>
      <c r="N8" s="87"/>
      <c r="O8" s="87"/>
      <c r="P8" s="87"/>
      <c r="Q8" s="87"/>
    </row>
    <row r="9" spans="1:17" ht="12" customHeight="1">
      <c r="A9" s="88"/>
      <c r="B9" s="88"/>
      <c r="C9" s="88"/>
      <c r="D9" s="88"/>
      <c r="E9" s="88"/>
      <c r="F9" s="88"/>
      <c r="G9" s="88"/>
      <c r="K9" s="92" t="s">
        <v>48</v>
      </c>
      <c r="L9" s="92"/>
      <c r="M9" s="92"/>
      <c r="N9" s="92"/>
      <c r="O9" s="92"/>
      <c r="P9" s="92"/>
      <c r="Q9" s="92"/>
    </row>
    <row r="10" spans="1:17" ht="9.75" customHeight="1">
      <c r="A10" s="89"/>
      <c r="B10" s="89"/>
      <c r="C10" s="89"/>
      <c r="D10" s="89"/>
      <c r="E10" s="89"/>
      <c r="F10" s="89"/>
      <c r="G10" s="89"/>
      <c r="K10" s="90" t="s">
        <v>1</v>
      </c>
      <c r="L10" s="90"/>
      <c r="M10" s="90"/>
      <c r="N10" s="90"/>
      <c r="O10" s="90"/>
      <c r="P10" s="90"/>
      <c r="Q10" s="90"/>
    </row>
    <row r="11" spans="1:17" ht="12.75" customHeight="1">
      <c r="A11" s="6"/>
      <c r="B11" s="6"/>
      <c r="C11" s="6"/>
      <c r="D11" s="6"/>
      <c r="E11" s="6"/>
      <c r="F11" s="6"/>
      <c r="G11" s="6"/>
      <c r="K11" s="92" t="s">
        <v>63</v>
      </c>
      <c r="L11" s="92"/>
      <c r="M11" s="92"/>
      <c r="N11" s="92"/>
      <c r="O11" s="92"/>
      <c r="P11" s="92"/>
      <c r="Q11" s="92"/>
    </row>
    <row r="12" spans="1:17" ht="9.75" customHeight="1">
      <c r="A12" s="90"/>
      <c r="B12" s="90"/>
      <c r="C12" s="90"/>
      <c r="D12" s="90"/>
      <c r="E12" s="90"/>
      <c r="F12" s="90"/>
      <c r="G12" s="90"/>
      <c r="K12" s="91" t="s">
        <v>2</v>
      </c>
      <c r="L12" s="91"/>
      <c r="M12" s="91"/>
      <c r="N12" s="91"/>
      <c r="O12" s="91"/>
      <c r="P12" s="91"/>
      <c r="Q12" s="91"/>
    </row>
    <row r="13" spans="1:17" ht="12" customHeight="1">
      <c r="A13" s="75"/>
      <c r="B13" s="75"/>
      <c r="C13" s="75"/>
      <c r="D13" s="75"/>
      <c r="E13" s="75"/>
      <c r="F13" s="75"/>
      <c r="G13" s="75"/>
      <c r="K13" s="39" t="s">
        <v>3</v>
      </c>
      <c r="L13" s="39"/>
      <c r="M13" s="92" t="s">
        <v>49</v>
      </c>
      <c r="N13" s="92"/>
      <c r="O13" s="92"/>
      <c r="P13" s="92"/>
      <c r="Q13" s="39"/>
    </row>
    <row r="14" spans="1:17" ht="12" customHeight="1">
      <c r="A14" s="74"/>
      <c r="B14" s="74"/>
      <c r="C14" s="74"/>
      <c r="D14" s="74"/>
      <c r="E14" s="74"/>
      <c r="F14" s="74"/>
      <c r="G14" s="8"/>
      <c r="H14" s="9"/>
      <c r="I14" s="9"/>
      <c r="J14" s="9"/>
      <c r="K14" s="8" t="s">
        <v>4</v>
      </c>
      <c r="L14" s="8"/>
      <c r="M14" s="8"/>
      <c r="N14" s="8"/>
      <c r="O14" s="8"/>
      <c r="P14" s="8"/>
      <c r="Q14" s="8"/>
    </row>
    <row r="15" spans="1:17" ht="12" customHeight="1">
      <c r="A15" s="75"/>
      <c r="B15" s="75"/>
      <c r="C15" s="75"/>
      <c r="D15" s="75"/>
      <c r="E15" s="75"/>
      <c r="F15" s="75"/>
      <c r="G15" s="75"/>
      <c r="K15" s="39" t="s">
        <v>88</v>
      </c>
      <c r="L15" s="40"/>
      <c r="M15" s="40"/>
      <c r="N15" s="7"/>
      <c r="O15" s="7"/>
      <c r="P15" s="7"/>
      <c r="Q15" s="7"/>
    </row>
    <row r="16" ht="11.25" customHeight="1"/>
    <row r="17" spans="1:17" ht="13.5" customHeight="1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0"/>
      <c r="M17" s="10"/>
      <c r="N17" s="11"/>
      <c r="O17" s="12"/>
      <c r="P17" s="76" t="s">
        <v>5</v>
      </c>
      <c r="Q17" s="77"/>
    </row>
    <row r="18" spans="1:17" ht="15.75" customHeight="1">
      <c r="A18" s="78" t="s">
        <v>50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9" t="s">
        <v>6</v>
      </c>
      <c r="O18" s="80"/>
      <c r="P18" s="81" t="s">
        <v>7</v>
      </c>
      <c r="Q18" s="82"/>
    </row>
    <row r="19" spans="1:17" ht="12.75" customHeight="1">
      <c r="A19" s="83" t="s">
        <v>93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4" t="s">
        <v>8</v>
      </c>
      <c r="O19" s="84"/>
      <c r="P19" s="13"/>
      <c r="Q19" s="14"/>
    </row>
    <row r="20" spans="1:17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0"/>
      <c r="M20" s="10"/>
      <c r="N20" s="84" t="s">
        <v>9</v>
      </c>
      <c r="O20" s="84"/>
      <c r="P20" s="15"/>
      <c r="Q20" s="16"/>
    </row>
    <row r="21" spans="1:17" ht="12.75" customHeight="1">
      <c r="A21" s="4" t="s">
        <v>52</v>
      </c>
      <c r="B21" s="4"/>
      <c r="C21" s="4"/>
      <c r="D21" s="41" t="s">
        <v>51</v>
      </c>
      <c r="E21" s="41"/>
      <c r="F21" s="41"/>
      <c r="G21" s="41"/>
      <c r="H21" s="41"/>
      <c r="I21" s="41"/>
      <c r="J21" s="41"/>
      <c r="K21" s="41"/>
      <c r="L21" s="41"/>
      <c r="M21" s="84" t="s">
        <v>10</v>
      </c>
      <c r="N21" s="84"/>
      <c r="O21" s="93"/>
      <c r="P21" s="17"/>
      <c r="Q21" s="18"/>
    </row>
    <row r="22" spans="1:17" ht="12.75" customHeight="1">
      <c r="A22" s="4" t="s">
        <v>53</v>
      </c>
      <c r="B22" s="4"/>
      <c r="C22" s="4"/>
      <c r="D22" s="42"/>
      <c r="E22" s="42"/>
      <c r="F22" s="42"/>
      <c r="G22" s="42"/>
      <c r="H22" s="42"/>
      <c r="I22" s="42"/>
      <c r="J22" s="42"/>
      <c r="K22" s="42"/>
      <c r="L22" s="42"/>
      <c r="M22" s="84" t="s">
        <v>10</v>
      </c>
      <c r="N22" s="84"/>
      <c r="O22" s="93"/>
      <c r="P22" s="15"/>
      <c r="Q22" s="16"/>
    </row>
    <row r="23" spans="1:17" ht="11.25" customHeight="1">
      <c r="A23" s="37" t="s">
        <v>54</v>
      </c>
      <c r="B23" s="37"/>
      <c r="C23" s="37"/>
      <c r="D23" s="37"/>
      <c r="E23" s="96" t="s">
        <v>55</v>
      </c>
      <c r="F23" s="96"/>
      <c r="G23" s="96"/>
      <c r="H23" s="96"/>
      <c r="I23" s="96"/>
      <c r="J23" s="96"/>
      <c r="K23" s="96"/>
      <c r="L23" s="96"/>
      <c r="M23" s="43"/>
      <c r="N23" s="84" t="s">
        <v>11</v>
      </c>
      <c r="O23" s="84"/>
      <c r="P23" s="13"/>
      <c r="Q23" s="14"/>
    </row>
    <row r="24" spans="1:17" ht="12" customHeight="1">
      <c r="A24" s="4" t="s">
        <v>12</v>
      </c>
      <c r="B24" s="4"/>
      <c r="C24" s="4"/>
      <c r="D24" s="94" t="s">
        <v>94</v>
      </c>
      <c r="E24" s="94"/>
      <c r="F24" s="94"/>
      <c r="G24" s="94"/>
      <c r="H24" s="94"/>
      <c r="I24" s="94"/>
      <c r="J24" s="94"/>
      <c r="K24" s="94"/>
      <c r="L24" s="94"/>
      <c r="M24" s="94"/>
      <c r="N24" s="84" t="s">
        <v>13</v>
      </c>
      <c r="O24" s="93"/>
      <c r="P24" s="17"/>
      <c r="Q24" s="18"/>
    </row>
    <row r="25" spans="1:17" ht="11.25" customHeight="1">
      <c r="A25" s="95" t="s">
        <v>14</v>
      </c>
      <c r="B25" s="95"/>
      <c r="C25" s="95"/>
      <c r="D25" s="95"/>
      <c r="E25" s="95"/>
      <c r="F25" s="95"/>
      <c r="G25" s="95"/>
      <c r="H25" s="95"/>
      <c r="I25" s="95"/>
      <c r="J25" s="95"/>
      <c r="K25" s="12"/>
      <c r="L25" s="4"/>
      <c r="M25" s="4"/>
      <c r="N25" s="84" t="s">
        <v>15</v>
      </c>
      <c r="O25" s="84"/>
      <c r="P25" s="97">
        <v>383</v>
      </c>
      <c r="Q25" s="98"/>
    </row>
    <row r="26" spans="1:17" ht="13.5" customHeight="1" thickBot="1">
      <c r="A26" s="2"/>
      <c r="B26" s="2"/>
      <c r="C26" s="83" t="s">
        <v>16</v>
      </c>
      <c r="D26" s="83"/>
      <c r="E26" s="83"/>
      <c r="F26" s="83"/>
      <c r="G26" s="83"/>
      <c r="H26" s="83"/>
      <c r="I26" s="2"/>
      <c r="J26" s="2"/>
      <c r="K26" s="12"/>
      <c r="L26" s="10"/>
      <c r="M26" s="10"/>
      <c r="N26" s="84" t="s">
        <v>17</v>
      </c>
      <c r="O26" s="93"/>
      <c r="P26" s="19"/>
      <c r="Q26" s="20"/>
    </row>
    <row r="27" spans="1:15" ht="10.5" customHeight="1">
      <c r="A27" s="5"/>
      <c r="B27" s="5"/>
      <c r="C27" s="89" t="s">
        <v>18</v>
      </c>
      <c r="D27" s="89"/>
      <c r="E27" s="89"/>
      <c r="F27" s="89"/>
      <c r="G27" s="89"/>
      <c r="H27" s="89"/>
      <c r="I27" s="5"/>
      <c r="J27" s="5"/>
      <c r="K27" s="21"/>
      <c r="L27" s="22"/>
      <c r="M27" s="22"/>
      <c r="N27" s="23"/>
      <c r="O27" s="23"/>
    </row>
    <row r="28" spans="1:14" ht="11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24"/>
      <c r="L28" s="24"/>
      <c r="M28" s="25"/>
      <c r="N28" s="25"/>
    </row>
    <row r="29" spans="1:17" ht="13.5" customHeight="1">
      <c r="A29" s="99" t="s">
        <v>19</v>
      </c>
      <c r="B29" s="100"/>
      <c r="C29" s="101"/>
      <c r="D29" s="26" t="s">
        <v>20</v>
      </c>
      <c r="E29" s="102" t="s">
        <v>21</v>
      </c>
      <c r="F29" s="103"/>
      <c r="G29" s="103"/>
      <c r="H29" s="103"/>
      <c r="I29" s="103"/>
      <c r="J29" s="103"/>
      <c r="K29" s="103"/>
      <c r="L29" s="103"/>
      <c r="M29" s="104"/>
      <c r="N29" s="105" t="s">
        <v>61</v>
      </c>
      <c r="O29" s="106"/>
      <c r="P29" s="106"/>
      <c r="Q29" s="107"/>
    </row>
    <row r="30" spans="1:17" ht="12.75" customHeight="1">
      <c r="A30" s="38"/>
      <c r="B30" s="23"/>
      <c r="C30" s="27"/>
      <c r="D30" s="28" t="s">
        <v>22</v>
      </c>
      <c r="E30" s="26" t="s">
        <v>23</v>
      </c>
      <c r="F30" s="26" t="s">
        <v>24</v>
      </c>
      <c r="G30" s="99" t="s">
        <v>25</v>
      </c>
      <c r="H30" s="101"/>
      <c r="I30" s="26" t="s">
        <v>26</v>
      </c>
      <c r="J30" s="114" t="s">
        <v>27</v>
      </c>
      <c r="K30" s="115"/>
      <c r="L30" s="99" t="s">
        <v>60</v>
      </c>
      <c r="M30" s="101"/>
      <c r="N30" s="108"/>
      <c r="O30" s="109"/>
      <c r="P30" s="109"/>
      <c r="Q30" s="110"/>
    </row>
    <row r="31" spans="1:17" ht="12" customHeight="1">
      <c r="A31" s="32"/>
      <c r="B31" s="29"/>
      <c r="C31" s="30"/>
      <c r="D31" s="31"/>
      <c r="E31" s="31"/>
      <c r="F31" s="31" t="s">
        <v>28</v>
      </c>
      <c r="G31" s="32"/>
      <c r="H31" s="30"/>
      <c r="I31" s="31" t="s">
        <v>29</v>
      </c>
      <c r="J31" s="116"/>
      <c r="K31" s="117"/>
      <c r="L31" s="118" t="s">
        <v>87</v>
      </c>
      <c r="M31" s="119"/>
      <c r="N31" s="111"/>
      <c r="O31" s="112"/>
      <c r="P31" s="112"/>
      <c r="Q31" s="113"/>
    </row>
    <row r="32" spans="1:17" ht="12.75" customHeight="1">
      <c r="A32" s="71">
        <v>1</v>
      </c>
      <c r="B32" s="72"/>
      <c r="C32" s="73"/>
      <c r="D32" s="33">
        <v>2</v>
      </c>
      <c r="E32" s="33">
        <v>3</v>
      </c>
      <c r="F32" s="33">
        <v>4</v>
      </c>
      <c r="G32" s="71">
        <v>5</v>
      </c>
      <c r="H32" s="73"/>
      <c r="I32" s="33">
        <v>6</v>
      </c>
      <c r="J32" s="71">
        <v>7</v>
      </c>
      <c r="K32" s="73"/>
      <c r="L32" s="71">
        <v>8</v>
      </c>
      <c r="M32" s="73"/>
      <c r="N32" s="71">
        <v>9</v>
      </c>
      <c r="O32" s="72"/>
      <c r="P32" s="72"/>
      <c r="Q32" s="73"/>
    </row>
    <row r="33" spans="1:17" ht="12.75" customHeight="1">
      <c r="A33" s="60" t="s">
        <v>56</v>
      </c>
      <c r="B33" s="61"/>
      <c r="C33" s="61"/>
      <c r="D33" s="34">
        <v>1</v>
      </c>
      <c r="E33" s="46" t="s">
        <v>57</v>
      </c>
      <c r="F33" s="46" t="s">
        <v>58</v>
      </c>
      <c r="G33" s="63" t="s">
        <v>59</v>
      </c>
      <c r="H33" s="63"/>
      <c r="I33" s="34">
        <v>121</v>
      </c>
      <c r="J33" s="63">
        <v>211</v>
      </c>
      <c r="K33" s="63"/>
      <c r="L33" s="63"/>
      <c r="M33" s="63"/>
      <c r="N33" s="64">
        <v>384000</v>
      </c>
      <c r="O33" s="64"/>
      <c r="P33" s="64"/>
      <c r="Q33" s="64"/>
    </row>
    <row r="34" spans="1:17" ht="12.75" customHeight="1">
      <c r="A34" s="60" t="s">
        <v>62</v>
      </c>
      <c r="B34" s="61"/>
      <c r="C34" s="61"/>
      <c r="D34" s="34">
        <v>2</v>
      </c>
      <c r="E34" s="46" t="s">
        <v>57</v>
      </c>
      <c r="F34" s="46" t="s">
        <v>58</v>
      </c>
      <c r="G34" s="63" t="s">
        <v>59</v>
      </c>
      <c r="H34" s="63"/>
      <c r="I34" s="34">
        <v>129</v>
      </c>
      <c r="J34" s="63">
        <v>213</v>
      </c>
      <c r="K34" s="63"/>
      <c r="L34" s="63"/>
      <c r="M34" s="63"/>
      <c r="N34" s="64">
        <v>116000</v>
      </c>
      <c r="O34" s="64"/>
      <c r="P34" s="64"/>
      <c r="Q34" s="64"/>
    </row>
    <row r="35" spans="1:17" ht="12.75" customHeight="1" thickBot="1">
      <c r="A35" s="49" t="s">
        <v>31</v>
      </c>
      <c r="B35" s="50"/>
      <c r="C35" s="50"/>
      <c r="D35" s="51"/>
      <c r="E35" s="44"/>
      <c r="F35" s="45"/>
      <c r="G35" s="52"/>
      <c r="H35" s="53"/>
      <c r="I35" s="45"/>
      <c r="J35" s="52"/>
      <c r="K35" s="53"/>
      <c r="L35" s="52"/>
      <c r="M35" s="53"/>
      <c r="N35" s="54">
        <f>SUM(N33:Q34)</f>
        <v>500000</v>
      </c>
      <c r="O35" s="55"/>
      <c r="P35" s="55"/>
      <c r="Q35" s="56"/>
    </row>
    <row r="36" spans="1:17" ht="12.75" customHeight="1">
      <c r="A36" s="60" t="s">
        <v>56</v>
      </c>
      <c r="B36" s="61"/>
      <c r="C36" s="61"/>
      <c r="D36" s="34">
        <v>3</v>
      </c>
      <c r="E36" s="46" t="s">
        <v>57</v>
      </c>
      <c r="F36" s="46" t="s">
        <v>58</v>
      </c>
      <c r="G36" s="63" t="s">
        <v>67</v>
      </c>
      <c r="H36" s="63"/>
      <c r="I36" s="34">
        <v>111</v>
      </c>
      <c r="J36" s="63">
        <v>211</v>
      </c>
      <c r="K36" s="63"/>
      <c r="L36" s="63"/>
      <c r="M36" s="63"/>
      <c r="N36" s="68">
        <v>2802800</v>
      </c>
      <c r="O36" s="69"/>
      <c r="P36" s="69"/>
      <c r="Q36" s="70"/>
    </row>
    <row r="37" spans="1:17" ht="12.75" customHeight="1">
      <c r="A37" s="60" t="s">
        <v>64</v>
      </c>
      <c r="B37" s="61"/>
      <c r="C37" s="62"/>
      <c r="D37" s="34">
        <v>4</v>
      </c>
      <c r="E37" s="46" t="s">
        <v>57</v>
      </c>
      <c r="F37" s="46" t="s">
        <v>58</v>
      </c>
      <c r="G37" s="63" t="s">
        <v>67</v>
      </c>
      <c r="H37" s="63"/>
      <c r="I37" s="34">
        <v>112</v>
      </c>
      <c r="J37" s="63">
        <v>112</v>
      </c>
      <c r="K37" s="63"/>
      <c r="L37" s="63"/>
      <c r="M37" s="63"/>
      <c r="N37" s="64">
        <v>0</v>
      </c>
      <c r="O37" s="64"/>
      <c r="P37" s="64"/>
      <c r="Q37" s="64"/>
    </row>
    <row r="38" spans="1:17" ht="12.75" customHeight="1">
      <c r="A38" s="60" t="s">
        <v>62</v>
      </c>
      <c r="B38" s="61"/>
      <c r="C38" s="61"/>
      <c r="D38" s="34">
        <v>5</v>
      </c>
      <c r="E38" s="46" t="s">
        <v>57</v>
      </c>
      <c r="F38" s="46" t="s">
        <v>58</v>
      </c>
      <c r="G38" s="63" t="s">
        <v>67</v>
      </c>
      <c r="H38" s="63"/>
      <c r="I38" s="34">
        <v>119</v>
      </c>
      <c r="J38" s="63">
        <v>213</v>
      </c>
      <c r="K38" s="63"/>
      <c r="L38" s="63"/>
      <c r="M38" s="63"/>
      <c r="N38" s="64">
        <v>846700</v>
      </c>
      <c r="O38" s="64"/>
      <c r="P38" s="64"/>
      <c r="Q38" s="64"/>
    </row>
    <row r="39" spans="1:17" ht="12.75" customHeight="1">
      <c r="A39" s="60" t="s">
        <v>65</v>
      </c>
      <c r="B39" s="61"/>
      <c r="C39" s="62"/>
      <c r="D39" s="34">
        <v>6</v>
      </c>
      <c r="E39" s="46" t="s">
        <v>57</v>
      </c>
      <c r="F39" s="46" t="s">
        <v>58</v>
      </c>
      <c r="G39" s="63" t="s">
        <v>67</v>
      </c>
      <c r="H39" s="63"/>
      <c r="I39" s="34">
        <v>242</v>
      </c>
      <c r="J39" s="63">
        <v>221</v>
      </c>
      <c r="K39" s="63"/>
      <c r="L39" s="63"/>
      <c r="M39" s="63"/>
      <c r="N39" s="64">
        <v>135700</v>
      </c>
      <c r="O39" s="64"/>
      <c r="P39" s="64"/>
      <c r="Q39" s="64"/>
    </row>
    <row r="40" spans="1:17" ht="12.75" customHeight="1">
      <c r="A40" s="60" t="s">
        <v>68</v>
      </c>
      <c r="B40" s="61"/>
      <c r="C40" s="62"/>
      <c r="D40" s="34">
        <v>7</v>
      </c>
      <c r="E40" s="46" t="s">
        <v>57</v>
      </c>
      <c r="F40" s="46" t="s">
        <v>58</v>
      </c>
      <c r="G40" s="63" t="s">
        <v>67</v>
      </c>
      <c r="H40" s="63"/>
      <c r="I40" s="34">
        <v>242</v>
      </c>
      <c r="J40" s="63">
        <v>226</v>
      </c>
      <c r="K40" s="63"/>
      <c r="L40" s="63"/>
      <c r="M40" s="63"/>
      <c r="N40" s="64">
        <v>203400</v>
      </c>
      <c r="O40" s="64"/>
      <c r="P40" s="64"/>
      <c r="Q40" s="64"/>
    </row>
    <row r="41" spans="1:17" ht="12.75" customHeight="1">
      <c r="A41" s="60" t="s">
        <v>66</v>
      </c>
      <c r="B41" s="61"/>
      <c r="C41" s="62"/>
      <c r="D41" s="34">
        <v>8</v>
      </c>
      <c r="E41" s="46" t="s">
        <v>57</v>
      </c>
      <c r="F41" s="46" t="s">
        <v>58</v>
      </c>
      <c r="G41" s="63" t="s">
        <v>67</v>
      </c>
      <c r="H41" s="63"/>
      <c r="I41" s="34">
        <v>244</v>
      </c>
      <c r="J41" s="63">
        <v>225</v>
      </c>
      <c r="K41" s="63"/>
      <c r="L41" s="63"/>
      <c r="M41" s="63"/>
      <c r="N41" s="64">
        <v>0</v>
      </c>
      <c r="O41" s="64"/>
      <c r="P41" s="64"/>
      <c r="Q41" s="64"/>
    </row>
    <row r="42" spans="1:17" ht="12.75" customHeight="1">
      <c r="A42" s="60" t="s">
        <v>68</v>
      </c>
      <c r="B42" s="61"/>
      <c r="C42" s="62"/>
      <c r="D42" s="34">
        <v>9</v>
      </c>
      <c r="E42" s="46" t="s">
        <v>57</v>
      </c>
      <c r="F42" s="46" t="s">
        <v>58</v>
      </c>
      <c r="G42" s="63" t="s">
        <v>67</v>
      </c>
      <c r="H42" s="63"/>
      <c r="I42" s="34">
        <v>244</v>
      </c>
      <c r="J42" s="63">
        <v>226</v>
      </c>
      <c r="K42" s="63"/>
      <c r="L42" s="63"/>
      <c r="M42" s="63"/>
      <c r="N42" s="64">
        <v>0</v>
      </c>
      <c r="O42" s="64"/>
      <c r="P42" s="64"/>
      <c r="Q42" s="64"/>
    </row>
    <row r="43" spans="1:17" ht="12.75" customHeight="1">
      <c r="A43" s="60" t="s">
        <v>69</v>
      </c>
      <c r="B43" s="61"/>
      <c r="C43" s="62"/>
      <c r="D43" s="34">
        <v>10</v>
      </c>
      <c r="E43" s="46" t="s">
        <v>57</v>
      </c>
      <c r="F43" s="46" t="s">
        <v>58</v>
      </c>
      <c r="G43" s="63" t="s">
        <v>67</v>
      </c>
      <c r="H43" s="63"/>
      <c r="I43" s="34">
        <v>244</v>
      </c>
      <c r="J43" s="63">
        <v>223</v>
      </c>
      <c r="K43" s="63"/>
      <c r="L43" s="63">
        <v>232</v>
      </c>
      <c r="M43" s="63"/>
      <c r="N43" s="64">
        <v>261500</v>
      </c>
      <c r="O43" s="64"/>
      <c r="P43" s="64"/>
      <c r="Q43" s="64"/>
    </row>
    <row r="44" spans="1:17" ht="12.75" customHeight="1">
      <c r="A44" s="60" t="s">
        <v>69</v>
      </c>
      <c r="B44" s="61"/>
      <c r="C44" s="62"/>
      <c r="D44" s="34">
        <v>11</v>
      </c>
      <c r="E44" s="46" t="s">
        <v>57</v>
      </c>
      <c r="F44" s="46" t="s">
        <v>58</v>
      </c>
      <c r="G44" s="63" t="s">
        <v>67</v>
      </c>
      <c r="H44" s="63"/>
      <c r="I44" s="34">
        <v>244</v>
      </c>
      <c r="J44" s="63">
        <v>223</v>
      </c>
      <c r="K44" s="63"/>
      <c r="L44" s="63">
        <v>234</v>
      </c>
      <c r="M44" s="63"/>
      <c r="N44" s="64">
        <v>294500</v>
      </c>
      <c r="O44" s="64"/>
      <c r="P44" s="64"/>
      <c r="Q44" s="64"/>
    </row>
    <row r="45" spans="1:17" ht="12.75" customHeight="1">
      <c r="A45" s="60" t="s">
        <v>69</v>
      </c>
      <c r="B45" s="61"/>
      <c r="C45" s="62"/>
      <c r="D45" s="34">
        <v>12</v>
      </c>
      <c r="E45" s="46" t="s">
        <v>57</v>
      </c>
      <c r="F45" s="46" t="s">
        <v>58</v>
      </c>
      <c r="G45" s="63" t="s">
        <v>67</v>
      </c>
      <c r="H45" s="63"/>
      <c r="I45" s="34">
        <v>244</v>
      </c>
      <c r="J45" s="63">
        <v>223</v>
      </c>
      <c r="K45" s="63"/>
      <c r="L45" s="63">
        <v>235</v>
      </c>
      <c r="M45" s="63"/>
      <c r="N45" s="64">
        <v>15000</v>
      </c>
      <c r="O45" s="64"/>
      <c r="P45" s="64"/>
      <c r="Q45" s="64"/>
    </row>
    <row r="46" spans="1:17" ht="12.75" customHeight="1">
      <c r="A46" s="60" t="s">
        <v>66</v>
      </c>
      <c r="B46" s="61"/>
      <c r="C46" s="62"/>
      <c r="D46" s="34">
        <v>13</v>
      </c>
      <c r="E46" s="46" t="s">
        <v>57</v>
      </c>
      <c r="F46" s="46" t="s">
        <v>58</v>
      </c>
      <c r="G46" s="63" t="s">
        <v>67</v>
      </c>
      <c r="H46" s="63"/>
      <c r="I46" s="34">
        <v>244</v>
      </c>
      <c r="J46" s="63">
        <v>225</v>
      </c>
      <c r="K46" s="63"/>
      <c r="L46" s="63"/>
      <c r="M46" s="63"/>
      <c r="N46" s="64">
        <v>0</v>
      </c>
      <c r="O46" s="64"/>
      <c r="P46" s="64"/>
      <c r="Q46" s="64"/>
    </row>
    <row r="47" spans="1:17" ht="12.75" customHeight="1">
      <c r="A47" s="60" t="s">
        <v>68</v>
      </c>
      <c r="B47" s="61"/>
      <c r="C47" s="62"/>
      <c r="D47" s="34">
        <v>14</v>
      </c>
      <c r="E47" s="46" t="s">
        <v>57</v>
      </c>
      <c r="F47" s="46" t="s">
        <v>58</v>
      </c>
      <c r="G47" s="63" t="s">
        <v>67</v>
      </c>
      <c r="H47" s="63"/>
      <c r="I47" s="34">
        <v>244</v>
      </c>
      <c r="J47" s="63">
        <v>226</v>
      </c>
      <c r="K47" s="63"/>
      <c r="L47" s="63"/>
      <c r="M47" s="63"/>
      <c r="N47" s="64">
        <v>0</v>
      </c>
      <c r="O47" s="64"/>
      <c r="P47" s="64"/>
      <c r="Q47" s="64"/>
    </row>
    <row r="48" spans="1:17" ht="12.75" customHeight="1">
      <c r="A48" s="60" t="s">
        <v>70</v>
      </c>
      <c r="B48" s="61"/>
      <c r="C48" s="62"/>
      <c r="D48" s="34">
        <v>15</v>
      </c>
      <c r="E48" s="46" t="s">
        <v>57</v>
      </c>
      <c r="F48" s="46" t="s">
        <v>58</v>
      </c>
      <c r="G48" s="63" t="s">
        <v>67</v>
      </c>
      <c r="H48" s="63"/>
      <c r="I48" s="34">
        <v>244</v>
      </c>
      <c r="J48" s="63">
        <v>310</v>
      </c>
      <c r="K48" s="63"/>
      <c r="L48" s="63"/>
      <c r="M48" s="63"/>
      <c r="N48" s="64">
        <v>0</v>
      </c>
      <c r="O48" s="64"/>
      <c r="P48" s="64"/>
      <c r="Q48" s="64"/>
    </row>
    <row r="49" spans="1:17" ht="12.75" customHeight="1">
      <c r="A49" s="60" t="s">
        <v>84</v>
      </c>
      <c r="B49" s="61"/>
      <c r="C49" s="62"/>
      <c r="D49" s="34">
        <v>15</v>
      </c>
      <c r="E49" s="46" t="s">
        <v>57</v>
      </c>
      <c r="F49" s="46" t="s">
        <v>58</v>
      </c>
      <c r="G49" s="63" t="s">
        <v>67</v>
      </c>
      <c r="H49" s="63"/>
      <c r="I49" s="34">
        <v>244</v>
      </c>
      <c r="J49" s="63">
        <v>340</v>
      </c>
      <c r="K49" s="63"/>
      <c r="L49" s="63">
        <v>341</v>
      </c>
      <c r="M49" s="63"/>
      <c r="N49" s="64">
        <v>190800</v>
      </c>
      <c r="O49" s="64"/>
      <c r="P49" s="64"/>
      <c r="Q49" s="64"/>
    </row>
    <row r="50" spans="1:17" ht="12.75" customHeight="1">
      <c r="A50" s="60" t="s">
        <v>84</v>
      </c>
      <c r="B50" s="61"/>
      <c r="C50" s="62"/>
      <c r="D50" s="34">
        <v>16</v>
      </c>
      <c r="E50" s="46" t="s">
        <v>57</v>
      </c>
      <c r="F50" s="46" t="s">
        <v>58</v>
      </c>
      <c r="G50" s="63" t="s">
        <v>67</v>
      </c>
      <c r="H50" s="63"/>
      <c r="I50" s="34">
        <v>244</v>
      </c>
      <c r="J50" s="63">
        <v>340</v>
      </c>
      <c r="K50" s="63"/>
      <c r="L50" s="63">
        <v>342</v>
      </c>
      <c r="M50" s="63"/>
      <c r="N50" s="64">
        <v>0</v>
      </c>
      <c r="O50" s="64"/>
      <c r="P50" s="64"/>
      <c r="Q50" s="64"/>
    </row>
    <row r="51" spans="1:17" ht="12.75" customHeight="1">
      <c r="A51" s="60" t="s">
        <v>84</v>
      </c>
      <c r="B51" s="61"/>
      <c r="C51" s="62"/>
      <c r="D51" s="34">
        <v>17</v>
      </c>
      <c r="E51" s="46" t="s">
        <v>57</v>
      </c>
      <c r="F51" s="46" t="s">
        <v>58</v>
      </c>
      <c r="G51" s="63" t="s">
        <v>67</v>
      </c>
      <c r="H51" s="63"/>
      <c r="I51" s="34">
        <v>244</v>
      </c>
      <c r="J51" s="63">
        <v>340</v>
      </c>
      <c r="K51" s="63"/>
      <c r="L51" s="63">
        <v>343</v>
      </c>
      <c r="M51" s="63"/>
      <c r="N51" s="64">
        <v>0</v>
      </c>
      <c r="O51" s="64"/>
      <c r="P51" s="64"/>
      <c r="Q51" s="64"/>
    </row>
    <row r="52" spans="1:17" ht="12.75" customHeight="1">
      <c r="A52" s="60" t="s">
        <v>71</v>
      </c>
      <c r="B52" s="61"/>
      <c r="C52" s="62"/>
      <c r="D52" s="34">
        <v>18</v>
      </c>
      <c r="E52" s="46" t="s">
        <v>57</v>
      </c>
      <c r="F52" s="46" t="s">
        <v>58</v>
      </c>
      <c r="G52" s="63" t="s">
        <v>72</v>
      </c>
      <c r="H52" s="63"/>
      <c r="I52" s="34">
        <v>851</v>
      </c>
      <c r="J52" s="63">
        <v>290</v>
      </c>
      <c r="K52" s="63"/>
      <c r="L52" s="63"/>
      <c r="M52" s="63"/>
      <c r="N52" s="64">
        <v>10000</v>
      </c>
      <c r="O52" s="64"/>
      <c r="P52" s="64"/>
      <c r="Q52" s="64"/>
    </row>
    <row r="53" spans="1:17" ht="12.75" customHeight="1">
      <c r="A53" s="60" t="s">
        <v>71</v>
      </c>
      <c r="B53" s="61"/>
      <c r="C53" s="62"/>
      <c r="D53" s="34">
        <v>19</v>
      </c>
      <c r="E53" s="46" t="s">
        <v>57</v>
      </c>
      <c r="F53" s="46" t="s">
        <v>58</v>
      </c>
      <c r="G53" s="63" t="s">
        <v>73</v>
      </c>
      <c r="H53" s="63"/>
      <c r="I53" s="34">
        <v>852</v>
      </c>
      <c r="J53" s="63">
        <v>290</v>
      </c>
      <c r="K53" s="63"/>
      <c r="L53" s="63"/>
      <c r="M53" s="63"/>
      <c r="N53" s="64">
        <v>23900</v>
      </c>
      <c r="O53" s="64"/>
      <c r="P53" s="64"/>
      <c r="Q53" s="64"/>
    </row>
    <row r="54" spans="1:17" ht="12.75" customHeight="1">
      <c r="A54" s="60" t="s">
        <v>71</v>
      </c>
      <c r="B54" s="61"/>
      <c r="C54" s="62"/>
      <c r="D54" s="34">
        <v>20</v>
      </c>
      <c r="E54" s="46" t="s">
        <v>57</v>
      </c>
      <c r="F54" s="46" t="s">
        <v>58</v>
      </c>
      <c r="G54" s="63" t="s">
        <v>67</v>
      </c>
      <c r="H54" s="63"/>
      <c r="I54" s="34">
        <v>853</v>
      </c>
      <c r="J54" s="63">
        <v>290</v>
      </c>
      <c r="K54" s="63"/>
      <c r="L54" s="63"/>
      <c r="M54" s="63"/>
      <c r="N54" s="64">
        <v>0</v>
      </c>
      <c r="O54" s="64"/>
      <c r="P54" s="64"/>
      <c r="Q54" s="64"/>
    </row>
    <row r="55" spans="1:17" ht="12.75" customHeight="1" thickBot="1">
      <c r="A55" s="57" t="s">
        <v>31</v>
      </c>
      <c r="B55" s="58"/>
      <c r="C55" s="58"/>
      <c r="D55" s="59"/>
      <c r="E55" s="44"/>
      <c r="F55" s="45"/>
      <c r="G55" s="52"/>
      <c r="H55" s="53"/>
      <c r="I55" s="45"/>
      <c r="J55" s="52"/>
      <c r="K55" s="53"/>
      <c r="L55" s="52"/>
      <c r="M55" s="53"/>
      <c r="N55" s="54">
        <f>SUM(N36:Q54)</f>
        <v>4784300</v>
      </c>
      <c r="O55" s="55"/>
      <c r="P55" s="55"/>
      <c r="Q55" s="56"/>
    </row>
    <row r="56" spans="1:17" ht="12.75" customHeight="1">
      <c r="A56" s="61" t="s">
        <v>74</v>
      </c>
      <c r="B56" s="61"/>
      <c r="C56" s="62"/>
      <c r="D56" s="34">
        <v>21</v>
      </c>
      <c r="E56" s="34">
        <v>10</v>
      </c>
      <c r="F56" s="46" t="s">
        <v>89</v>
      </c>
      <c r="G56" s="63" t="s">
        <v>91</v>
      </c>
      <c r="H56" s="63"/>
      <c r="I56" s="34">
        <v>313</v>
      </c>
      <c r="J56" s="63">
        <v>262</v>
      </c>
      <c r="K56" s="63"/>
      <c r="L56" s="63"/>
      <c r="M56" s="63"/>
      <c r="N56" s="64">
        <v>60000</v>
      </c>
      <c r="O56" s="64"/>
      <c r="P56" s="64"/>
      <c r="Q56" s="64"/>
    </row>
    <row r="57" spans="1:17" ht="12.75" customHeight="1">
      <c r="A57" s="61" t="s">
        <v>74</v>
      </c>
      <c r="B57" s="61"/>
      <c r="C57" s="62"/>
      <c r="D57" s="34">
        <v>22</v>
      </c>
      <c r="E57" s="34">
        <v>10</v>
      </c>
      <c r="F57" s="46" t="s">
        <v>90</v>
      </c>
      <c r="G57" s="63" t="s">
        <v>75</v>
      </c>
      <c r="H57" s="63"/>
      <c r="I57" s="34">
        <v>313</v>
      </c>
      <c r="J57" s="63">
        <v>262</v>
      </c>
      <c r="K57" s="63"/>
      <c r="L57" s="63"/>
      <c r="M57" s="63"/>
      <c r="N57" s="64">
        <v>982800</v>
      </c>
      <c r="O57" s="64"/>
      <c r="P57" s="64"/>
      <c r="Q57" s="64"/>
    </row>
    <row r="58" spans="1:17" ht="12.75" customHeight="1" thickBot="1">
      <c r="A58" s="50" t="s">
        <v>31</v>
      </c>
      <c r="B58" s="50"/>
      <c r="C58" s="50"/>
      <c r="D58" s="51"/>
      <c r="E58" s="44"/>
      <c r="F58" s="45"/>
      <c r="G58" s="52"/>
      <c r="H58" s="53"/>
      <c r="I58" s="45"/>
      <c r="J58" s="52"/>
      <c r="K58" s="53"/>
      <c r="L58" s="52"/>
      <c r="M58" s="53"/>
      <c r="N58" s="54">
        <f>SUM(N56:Q57)</f>
        <v>1042800</v>
      </c>
      <c r="O58" s="55"/>
      <c r="P58" s="55"/>
      <c r="Q58" s="56"/>
    </row>
    <row r="59" spans="12:17" ht="13.5" customHeight="1" thickBot="1">
      <c r="L59" s="123" t="s">
        <v>32</v>
      </c>
      <c r="M59" s="123"/>
      <c r="N59" s="120">
        <f>N35+N55+N58</f>
        <v>6327100</v>
      </c>
      <c r="O59" s="121"/>
      <c r="P59" s="121"/>
      <c r="Q59" s="122"/>
    </row>
    <row r="60" spans="1:3" ht="14.25" customHeight="1" thickBot="1">
      <c r="A60" s="3" t="s">
        <v>33</v>
      </c>
      <c r="B60" s="3"/>
      <c r="C60" s="3"/>
    </row>
    <row r="61" spans="1:17" ht="12.75" customHeight="1">
      <c r="A61" s="67" t="s">
        <v>34</v>
      </c>
      <c r="B61" s="67"/>
      <c r="C61" s="67"/>
      <c r="D61" s="65" t="s">
        <v>76</v>
      </c>
      <c r="E61" s="65"/>
      <c r="F61" s="65"/>
      <c r="G61" s="65"/>
      <c r="H61" s="48"/>
      <c r="I61" s="48"/>
      <c r="J61" s="65" t="s">
        <v>77</v>
      </c>
      <c r="K61" s="65"/>
      <c r="L61" s="65"/>
      <c r="M61" s="3"/>
      <c r="N61" s="25"/>
      <c r="O61" s="3" t="s">
        <v>35</v>
      </c>
      <c r="P61" s="3"/>
      <c r="Q61" s="35">
        <v>2</v>
      </c>
    </row>
    <row r="62" spans="1:17" ht="13.5" customHeight="1" thickBot="1">
      <c r="A62" s="5"/>
      <c r="B62" s="5"/>
      <c r="C62" s="5"/>
      <c r="D62" s="89" t="s">
        <v>36</v>
      </c>
      <c r="E62" s="89"/>
      <c r="F62" s="89"/>
      <c r="G62" s="89"/>
      <c r="H62" s="89"/>
      <c r="I62" s="89"/>
      <c r="J62" s="89"/>
      <c r="K62" s="89"/>
      <c r="L62" s="89"/>
      <c r="M62" s="89"/>
      <c r="O62" s="3" t="s">
        <v>37</v>
      </c>
      <c r="P62" s="3"/>
      <c r="Q62" s="36">
        <v>2</v>
      </c>
    </row>
    <row r="63" spans="1:9" ht="12" customHeight="1">
      <c r="A63" s="67" t="s">
        <v>78</v>
      </c>
      <c r="B63" s="67"/>
      <c r="C63" s="67"/>
      <c r="D63" s="3" t="s">
        <v>38</v>
      </c>
      <c r="E63" s="3"/>
      <c r="G63" s="65" t="s">
        <v>79</v>
      </c>
      <c r="H63" s="65"/>
      <c r="I63" s="65"/>
    </row>
    <row r="64" spans="1:9" ht="12" customHeight="1">
      <c r="A64" s="67"/>
      <c r="B64" s="67"/>
      <c r="C64" s="67"/>
      <c r="D64" s="89" t="s">
        <v>39</v>
      </c>
      <c r="E64" s="89"/>
      <c r="F64" s="89"/>
      <c r="G64" s="89"/>
      <c r="H64" s="89"/>
      <c r="I64" s="89"/>
    </row>
    <row r="65" spans="1:16" ht="14.25" customHeight="1">
      <c r="A65" s="67" t="s">
        <v>40</v>
      </c>
      <c r="B65" s="67"/>
      <c r="C65" s="67"/>
      <c r="D65" s="48" t="s">
        <v>80</v>
      </c>
      <c r="E65" s="48"/>
      <c r="F65" s="48"/>
      <c r="G65" s="48"/>
      <c r="H65" s="3"/>
      <c r="I65" s="65" t="s">
        <v>82</v>
      </c>
      <c r="J65" s="65"/>
      <c r="K65" s="65"/>
      <c r="L65" s="3"/>
      <c r="M65" s="3"/>
      <c r="N65" s="25"/>
      <c r="O65" s="66" t="s">
        <v>81</v>
      </c>
      <c r="P65" s="66"/>
    </row>
    <row r="66" spans="1:16" ht="9.75" customHeight="1">
      <c r="A66" s="5"/>
      <c r="B66" s="5"/>
      <c r="C66" s="5"/>
      <c r="D66" s="47" t="s">
        <v>36</v>
      </c>
      <c r="E66" s="47"/>
      <c r="F66" s="47"/>
      <c r="G66" s="47"/>
      <c r="H66" s="47"/>
      <c r="I66" s="47"/>
      <c r="J66" s="47"/>
      <c r="K66" s="47"/>
      <c r="L66" s="47"/>
      <c r="M66" s="47"/>
      <c r="N66" s="90" t="s">
        <v>41</v>
      </c>
      <c r="O66" s="90"/>
      <c r="P66" s="90"/>
    </row>
    <row r="67" spans="1:5" ht="15.75">
      <c r="A67" s="67" t="s">
        <v>92</v>
      </c>
      <c r="B67" s="67"/>
      <c r="C67" s="67"/>
      <c r="D67" s="67"/>
      <c r="E67" s="67"/>
    </row>
    <row r="69" spans="1:15" ht="33" customHeight="1" hidden="1">
      <c r="A69" s="124" t="s">
        <v>42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</row>
  </sheetData>
  <sheetProtection/>
  <mergeCells count="195">
    <mergeCell ref="G57:H57"/>
    <mergeCell ref="J57:K57"/>
    <mergeCell ref="L57:M57"/>
    <mergeCell ref="N57:Q57"/>
    <mergeCell ref="L48:M48"/>
    <mergeCell ref="N48:Q48"/>
    <mergeCell ref="L55:M55"/>
    <mergeCell ref="N55:Q55"/>
    <mergeCell ref="N54:Q54"/>
    <mergeCell ref="J54:K54"/>
    <mergeCell ref="A67:E67"/>
    <mergeCell ref="A69:O69"/>
    <mergeCell ref="A64:C64"/>
    <mergeCell ref="D64:I64"/>
    <mergeCell ref="A65:C65"/>
    <mergeCell ref="N66:P66"/>
    <mergeCell ref="L59:M59"/>
    <mergeCell ref="A61:C61"/>
    <mergeCell ref="N38:Q38"/>
    <mergeCell ref="A39:C39"/>
    <mergeCell ref="G39:H39"/>
    <mergeCell ref="J39:K39"/>
    <mergeCell ref="L39:M39"/>
    <mergeCell ref="G48:H48"/>
    <mergeCell ref="J48:K48"/>
    <mergeCell ref="L38:M38"/>
    <mergeCell ref="D62:M62"/>
    <mergeCell ref="N59:Q59"/>
    <mergeCell ref="L58:M58"/>
    <mergeCell ref="A40:C40"/>
    <mergeCell ref="G40:H40"/>
    <mergeCell ref="G34:H34"/>
    <mergeCell ref="J34:K34"/>
    <mergeCell ref="L34:M34"/>
    <mergeCell ref="L54:M54"/>
    <mergeCell ref="A48:C48"/>
    <mergeCell ref="A54:C54"/>
    <mergeCell ref="G54:H54"/>
    <mergeCell ref="J30:K31"/>
    <mergeCell ref="L30:M30"/>
    <mergeCell ref="L31:M31"/>
    <mergeCell ref="A33:C33"/>
    <mergeCell ref="G33:H33"/>
    <mergeCell ref="J33:K33"/>
    <mergeCell ref="L33:M33"/>
    <mergeCell ref="A34:C34"/>
    <mergeCell ref="C27:H27"/>
    <mergeCell ref="A29:C29"/>
    <mergeCell ref="E29:M29"/>
    <mergeCell ref="N29:Q31"/>
    <mergeCell ref="N34:Q34"/>
    <mergeCell ref="A32:C32"/>
    <mergeCell ref="G32:H32"/>
    <mergeCell ref="J32:K32"/>
    <mergeCell ref="L32:M32"/>
    <mergeCell ref="G30:H30"/>
    <mergeCell ref="A25:J25"/>
    <mergeCell ref="N25:O25"/>
    <mergeCell ref="E23:L23"/>
    <mergeCell ref="P25:Q25"/>
    <mergeCell ref="C26:H26"/>
    <mergeCell ref="N26:O26"/>
    <mergeCell ref="N20:O20"/>
    <mergeCell ref="M21:O21"/>
    <mergeCell ref="M22:O22"/>
    <mergeCell ref="N23:O23"/>
    <mergeCell ref="D24:M24"/>
    <mergeCell ref="N24:O24"/>
    <mergeCell ref="A9:G9"/>
    <mergeCell ref="A10:G10"/>
    <mergeCell ref="K10:Q10"/>
    <mergeCell ref="A12:G12"/>
    <mergeCell ref="K12:Q12"/>
    <mergeCell ref="A13:G13"/>
    <mergeCell ref="K9:Q9"/>
    <mergeCell ref="K11:Q11"/>
    <mergeCell ref="M13:P13"/>
    <mergeCell ref="G1:Q1"/>
    <mergeCell ref="G2:Q2"/>
    <mergeCell ref="G4:Q4"/>
    <mergeCell ref="G5:Q5"/>
    <mergeCell ref="G6:O6"/>
    <mergeCell ref="A8:F8"/>
    <mergeCell ref="K8:Q8"/>
    <mergeCell ref="N32:Q32"/>
    <mergeCell ref="N33:Q33"/>
    <mergeCell ref="A14:F14"/>
    <mergeCell ref="A15:G15"/>
    <mergeCell ref="P17:Q17"/>
    <mergeCell ref="A18:M18"/>
    <mergeCell ref="N18:O18"/>
    <mergeCell ref="P18:Q18"/>
    <mergeCell ref="A19:M19"/>
    <mergeCell ref="N19:O19"/>
    <mergeCell ref="N58:Q58"/>
    <mergeCell ref="A36:C36"/>
    <mergeCell ref="G36:H36"/>
    <mergeCell ref="J36:K36"/>
    <mergeCell ref="L36:M36"/>
    <mergeCell ref="N36:Q36"/>
    <mergeCell ref="A38:C38"/>
    <mergeCell ref="G38:H38"/>
    <mergeCell ref="J38:K38"/>
    <mergeCell ref="N39:Q39"/>
    <mergeCell ref="D61:G61"/>
    <mergeCell ref="J61:L61"/>
    <mergeCell ref="A58:D58"/>
    <mergeCell ref="G58:H58"/>
    <mergeCell ref="J58:K58"/>
    <mergeCell ref="J40:K40"/>
    <mergeCell ref="L40:M40"/>
    <mergeCell ref="A42:C42"/>
    <mergeCell ref="G42:H42"/>
    <mergeCell ref="J42:K42"/>
    <mergeCell ref="N40:Q40"/>
    <mergeCell ref="A41:C41"/>
    <mergeCell ref="G41:H41"/>
    <mergeCell ref="J41:K41"/>
    <mergeCell ref="L41:M41"/>
    <mergeCell ref="N41:Q41"/>
    <mergeCell ref="L42:M42"/>
    <mergeCell ref="N42:Q42"/>
    <mergeCell ref="A43:C43"/>
    <mergeCell ref="G43:H43"/>
    <mergeCell ref="J43:K43"/>
    <mergeCell ref="L43:M43"/>
    <mergeCell ref="N43:Q43"/>
    <mergeCell ref="A44:C44"/>
    <mergeCell ref="G44:H44"/>
    <mergeCell ref="J44:K44"/>
    <mergeCell ref="L44:M44"/>
    <mergeCell ref="N44:Q44"/>
    <mergeCell ref="A45:C45"/>
    <mergeCell ref="G45:H45"/>
    <mergeCell ref="J45:K45"/>
    <mergeCell ref="L45:M45"/>
    <mergeCell ref="N45:Q45"/>
    <mergeCell ref="A46:C46"/>
    <mergeCell ref="G46:H46"/>
    <mergeCell ref="J46:K46"/>
    <mergeCell ref="L46:M46"/>
    <mergeCell ref="N46:Q46"/>
    <mergeCell ref="A47:C47"/>
    <mergeCell ref="G47:H47"/>
    <mergeCell ref="J47:K47"/>
    <mergeCell ref="L47:M47"/>
    <mergeCell ref="N47:Q47"/>
    <mergeCell ref="A49:C49"/>
    <mergeCell ref="G49:H49"/>
    <mergeCell ref="J49:K49"/>
    <mergeCell ref="L49:M49"/>
    <mergeCell ref="N49:Q49"/>
    <mergeCell ref="A50:C50"/>
    <mergeCell ref="G50:H50"/>
    <mergeCell ref="J50:K50"/>
    <mergeCell ref="L50:M50"/>
    <mergeCell ref="N50:Q50"/>
    <mergeCell ref="J51:K51"/>
    <mergeCell ref="L51:M51"/>
    <mergeCell ref="N51:Q51"/>
    <mergeCell ref="A52:C52"/>
    <mergeCell ref="G52:H52"/>
    <mergeCell ref="J52:K52"/>
    <mergeCell ref="L52:M52"/>
    <mergeCell ref="N52:Q52"/>
    <mergeCell ref="A37:C37"/>
    <mergeCell ref="G37:H37"/>
    <mergeCell ref="J37:K37"/>
    <mergeCell ref="L37:M37"/>
    <mergeCell ref="N37:Q37"/>
    <mergeCell ref="J53:K53"/>
    <mergeCell ref="L53:M53"/>
    <mergeCell ref="N53:Q53"/>
    <mergeCell ref="A51:C51"/>
    <mergeCell ref="G51:H51"/>
    <mergeCell ref="A56:C56"/>
    <mergeCell ref="G56:H56"/>
    <mergeCell ref="J56:K56"/>
    <mergeCell ref="L56:M56"/>
    <mergeCell ref="N56:Q56"/>
    <mergeCell ref="I65:K65"/>
    <mergeCell ref="O65:P65"/>
    <mergeCell ref="A63:C63"/>
    <mergeCell ref="G63:I63"/>
    <mergeCell ref="A57:C57"/>
    <mergeCell ref="A35:D35"/>
    <mergeCell ref="G35:H35"/>
    <mergeCell ref="J35:K35"/>
    <mergeCell ref="L35:M35"/>
    <mergeCell ref="N35:Q35"/>
    <mergeCell ref="A55:D55"/>
    <mergeCell ref="G55:H55"/>
    <mergeCell ref="J55:K55"/>
    <mergeCell ref="A53:C53"/>
    <mergeCell ref="G53:H53"/>
  </mergeCells>
  <printOptions/>
  <pageMargins left="0.75" right="0.75" top="1" bottom="1" header="0.5" footer="0.5"/>
  <pageSetup horizontalDpi="600" verticalDpi="600" orientation="landscape" paperSize="9" scale="77" r:id="rId1"/>
  <headerFooter alignWithMargins="0">
    <oddHeader>&amp;C3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zoomScalePageLayoutView="0" workbookViewId="0" topLeftCell="A7">
      <selection activeCell="F57" sqref="F57"/>
    </sheetView>
  </sheetViews>
  <sheetFormatPr defaultColWidth="9.00390625" defaultRowHeight="12.75"/>
  <cols>
    <col min="1" max="1" width="11.00390625" style="1" customWidth="1"/>
    <col min="2" max="2" width="9.125" style="1" customWidth="1"/>
    <col min="3" max="3" width="19.625" style="1" customWidth="1"/>
    <col min="4" max="9" width="9.125" style="1" customWidth="1"/>
    <col min="10" max="10" width="8.625" style="1" customWidth="1"/>
    <col min="11" max="11" width="7.25390625" style="1" customWidth="1"/>
    <col min="12" max="12" width="7.625" style="1" customWidth="1"/>
    <col min="13" max="13" width="13.375" style="1" customWidth="1"/>
    <col min="14" max="14" width="0.6171875" style="1" customWidth="1"/>
    <col min="15" max="15" width="13.75390625" style="1" customWidth="1"/>
    <col min="16" max="16" width="8.875" style="1" customWidth="1"/>
    <col min="17" max="17" width="4.75390625" style="1" customWidth="1"/>
    <col min="18" max="16384" width="9.125" style="1" customWidth="1"/>
  </cols>
  <sheetData>
    <row r="1" spans="7:17" ht="11.25" customHeight="1" hidden="1">
      <c r="G1" s="85" t="s">
        <v>47</v>
      </c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7:17" ht="11.25" customHeight="1" hidden="1">
      <c r="G2" s="86" t="s">
        <v>45</v>
      </c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7:15" ht="11.25" customHeight="1" hidden="1">
      <c r="G3" s="3"/>
      <c r="H3" s="3"/>
      <c r="I3" s="3"/>
      <c r="J3" s="4"/>
      <c r="K3" s="4"/>
      <c r="L3" s="4"/>
      <c r="M3" s="4"/>
      <c r="N3" s="4"/>
      <c r="O3" s="3"/>
    </row>
    <row r="4" spans="7:17" ht="11.25" customHeight="1" hidden="1">
      <c r="G4" s="85" t="s">
        <v>46</v>
      </c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7:17" ht="11.25" customHeight="1" hidden="1">
      <c r="G5" s="86" t="s">
        <v>43</v>
      </c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7:17" ht="11.25" customHeight="1" hidden="1">
      <c r="G6" s="86" t="s">
        <v>44</v>
      </c>
      <c r="H6" s="86"/>
      <c r="I6" s="86"/>
      <c r="J6" s="86"/>
      <c r="K6" s="86"/>
      <c r="L6" s="86"/>
      <c r="M6" s="86"/>
      <c r="N6" s="86"/>
      <c r="O6" s="86"/>
      <c r="P6" s="5"/>
      <c r="Q6" s="5"/>
    </row>
    <row r="7" ht="9.75" customHeight="1"/>
    <row r="8" spans="1:17" ht="12" customHeight="1">
      <c r="A8" s="87"/>
      <c r="B8" s="87"/>
      <c r="C8" s="87"/>
      <c r="D8" s="87"/>
      <c r="E8" s="87"/>
      <c r="F8" s="87"/>
      <c r="K8" s="87" t="s">
        <v>0</v>
      </c>
      <c r="L8" s="87"/>
      <c r="M8" s="87"/>
      <c r="N8" s="87"/>
      <c r="O8" s="87"/>
      <c r="P8" s="87"/>
      <c r="Q8" s="87"/>
    </row>
    <row r="9" spans="1:17" ht="12" customHeight="1">
      <c r="A9" s="88"/>
      <c r="B9" s="88"/>
      <c r="C9" s="88"/>
      <c r="D9" s="88"/>
      <c r="E9" s="88"/>
      <c r="F9" s="88"/>
      <c r="G9" s="88"/>
      <c r="K9" s="92" t="s">
        <v>48</v>
      </c>
      <c r="L9" s="92"/>
      <c r="M9" s="92"/>
      <c r="N9" s="92"/>
      <c r="O9" s="92"/>
      <c r="P9" s="92"/>
      <c r="Q9" s="92"/>
    </row>
    <row r="10" spans="1:17" ht="9.75" customHeight="1">
      <c r="A10" s="89"/>
      <c r="B10" s="89"/>
      <c r="C10" s="89"/>
      <c r="D10" s="89"/>
      <c r="E10" s="89"/>
      <c r="F10" s="89"/>
      <c r="G10" s="89"/>
      <c r="K10" s="90" t="s">
        <v>1</v>
      </c>
      <c r="L10" s="90"/>
      <c r="M10" s="90"/>
      <c r="N10" s="90"/>
      <c r="O10" s="90"/>
      <c r="P10" s="90"/>
      <c r="Q10" s="90"/>
    </row>
    <row r="11" spans="1:17" ht="12.75" customHeight="1">
      <c r="A11" s="6"/>
      <c r="B11" s="6"/>
      <c r="C11" s="6"/>
      <c r="D11" s="6"/>
      <c r="E11" s="6"/>
      <c r="F11" s="6"/>
      <c r="G11" s="6"/>
      <c r="K11" s="92" t="s">
        <v>63</v>
      </c>
      <c r="L11" s="92"/>
      <c r="M11" s="92"/>
      <c r="N11" s="92"/>
      <c r="O11" s="92"/>
      <c r="P11" s="92"/>
      <c r="Q11" s="92"/>
    </row>
    <row r="12" spans="1:17" ht="9.75" customHeight="1">
      <c r="A12" s="90"/>
      <c r="B12" s="90"/>
      <c r="C12" s="90"/>
      <c r="D12" s="90"/>
      <c r="E12" s="90"/>
      <c r="F12" s="90"/>
      <c r="G12" s="90"/>
      <c r="K12" s="91" t="s">
        <v>2</v>
      </c>
      <c r="L12" s="91"/>
      <c r="M12" s="91"/>
      <c r="N12" s="91"/>
      <c r="O12" s="91"/>
      <c r="P12" s="91"/>
      <c r="Q12" s="91"/>
    </row>
    <row r="13" spans="1:17" ht="12" customHeight="1">
      <c r="A13" s="75"/>
      <c r="B13" s="75"/>
      <c r="C13" s="75"/>
      <c r="D13" s="75"/>
      <c r="E13" s="75"/>
      <c r="F13" s="75"/>
      <c r="G13" s="75"/>
      <c r="K13" s="39" t="s">
        <v>3</v>
      </c>
      <c r="L13" s="39"/>
      <c r="M13" s="92" t="s">
        <v>49</v>
      </c>
      <c r="N13" s="92"/>
      <c r="O13" s="92"/>
      <c r="P13" s="92"/>
      <c r="Q13" s="39"/>
    </row>
    <row r="14" spans="1:17" ht="12" customHeight="1">
      <c r="A14" s="74"/>
      <c r="B14" s="74"/>
      <c r="C14" s="74"/>
      <c r="D14" s="74"/>
      <c r="E14" s="74"/>
      <c r="F14" s="74"/>
      <c r="G14" s="8"/>
      <c r="H14" s="9"/>
      <c r="I14" s="9"/>
      <c r="J14" s="9"/>
      <c r="K14" s="8" t="s">
        <v>4</v>
      </c>
      <c r="L14" s="8"/>
      <c r="M14" s="8"/>
      <c r="N14" s="8"/>
      <c r="O14" s="8"/>
      <c r="P14" s="8"/>
      <c r="Q14" s="8"/>
    </row>
    <row r="15" spans="1:17" ht="12" customHeight="1">
      <c r="A15" s="75"/>
      <c r="B15" s="75"/>
      <c r="C15" s="75"/>
      <c r="D15" s="75"/>
      <c r="E15" s="75"/>
      <c r="F15" s="75"/>
      <c r="G15" s="75"/>
      <c r="K15" s="39" t="s">
        <v>95</v>
      </c>
      <c r="L15" s="40"/>
      <c r="M15" s="40"/>
      <c r="N15" s="7"/>
      <c r="O15" s="7"/>
      <c r="P15" s="7"/>
      <c r="Q15" s="7"/>
    </row>
    <row r="16" ht="11.25" customHeight="1"/>
    <row r="17" spans="1:17" ht="13.5" customHeight="1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0"/>
      <c r="M17" s="10"/>
      <c r="N17" s="11"/>
      <c r="O17" s="12"/>
      <c r="P17" s="76" t="s">
        <v>5</v>
      </c>
      <c r="Q17" s="77"/>
    </row>
    <row r="18" spans="1:17" ht="15.75" customHeight="1">
      <c r="A18" s="78" t="s">
        <v>97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9" t="s">
        <v>6</v>
      </c>
      <c r="O18" s="80"/>
      <c r="P18" s="81" t="s">
        <v>7</v>
      </c>
      <c r="Q18" s="82"/>
    </row>
    <row r="19" spans="1:17" ht="12.75" customHeight="1">
      <c r="A19" s="83" t="s">
        <v>96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4" t="s">
        <v>8</v>
      </c>
      <c r="O19" s="84"/>
      <c r="P19" s="13"/>
      <c r="Q19" s="14"/>
    </row>
    <row r="20" spans="1:17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0"/>
      <c r="M20" s="10"/>
      <c r="N20" s="84" t="s">
        <v>9</v>
      </c>
      <c r="O20" s="84"/>
      <c r="P20" s="15"/>
      <c r="Q20" s="16"/>
    </row>
    <row r="21" spans="1:17" ht="26.25" customHeight="1">
      <c r="A21" s="4" t="s">
        <v>52</v>
      </c>
      <c r="B21" s="4"/>
      <c r="C21" s="4"/>
      <c r="D21" s="131" t="s">
        <v>86</v>
      </c>
      <c r="E21" s="131"/>
      <c r="F21" s="131"/>
      <c r="G21" s="131"/>
      <c r="H21" s="131"/>
      <c r="I21" s="131"/>
      <c r="J21" s="131"/>
      <c r="K21" s="131"/>
      <c r="L21" s="131"/>
      <c r="M21" s="84" t="s">
        <v>10</v>
      </c>
      <c r="N21" s="84"/>
      <c r="O21" s="93"/>
      <c r="P21" s="17"/>
      <c r="Q21" s="18"/>
    </row>
    <row r="22" spans="1:17" ht="12.75" customHeight="1">
      <c r="A22" s="4" t="s">
        <v>53</v>
      </c>
      <c r="B22" s="4"/>
      <c r="C22" s="4"/>
      <c r="D22" s="42"/>
      <c r="E22" s="42"/>
      <c r="F22" s="42"/>
      <c r="G22" s="42"/>
      <c r="H22" s="42"/>
      <c r="I22" s="42"/>
      <c r="J22" s="42"/>
      <c r="K22" s="42"/>
      <c r="L22" s="42"/>
      <c r="M22" s="84" t="s">
        <v>10</v>
      </c>
      <c r="N22" s="84"/>
      <c r="O22" s="93"/>
      <c r="P22" s="15"/>
      <c r="Q22" s="16"/>
    </row>
    <row r="23" spans="1:17" ht="11.25" customHeight="1">
      <c r="A23" s="37" t="s">
        <v>54</v>
      </c>
      <c r="B23" s="37"/>
      <c r="C23" s="37"/>
      <c r="D23" s="37"/>
      <c r="E23" s="96" t="s">
        <v>55</v>
      </c>
      <c r="F23" s="96"/>
      <c r="G23" s="96"/>
      <c r="H23" s="96"/>
      <c r="I23" s="96"/>
      <c r="J23" s="96"/>
      <c r="K23" s="96"/>
      <c r="L23" s="96"/>
      <c r="M23" s="43"/>
      <c r="N23" s="84" t="s">
        <v>11</v>
      </c>
      <c r="O23" s="84"/>
      <c r="P23" s="13"/>
      <c r="Q23" s="14"/>
    </row>
    <row r="24" spans="1:17" ht="12" customHeight="1">
      <c r="A24" s="4" t="s">
        <v>12</v>
      </c>
      <c r="B24" s="4"/>
      <c r="C24" s="4"/>
      <c r="D24" s="94" t="s">
        <v>94</v>
      </c>
      <c r="E24" s="94"/>
      <c r="F24" s="94"/>
      <c r="G24" s="94"/>
      <c r="H24" s="94"/>
      <c r="I24" s="94"/>
      <c r="J24" s="94"/>
      <c r="K24" s="94"/>
      <c r="L24" s="94"/>
      <c r="M24" s="94"/>
      <c r="N24" s="84" t="s">
        <v>13</v>
      </c>
      <c r="O24" s="93"/>
      <c r="P24" s="17"/>
      <c r="Q24" s="18"/>
    </row>
    <row r="25" spans="1:17" ht="11.25" customHeight="1">
      <c r="A25" s="95" t="s">
        <v>14</v>
      </c>
      <c r="B25" s="95"/>
      <c r="C25" s="95"/>
      <c r="D25" s="95"/>
      <c r="E25" s="95"/>
      <c r="F25" s="95"/>
      <c r="G25" s="95"/>
      <c r="H25" s="95"/>
      <c r="I25" s="95"/>
      <c r="J25" s="95"/>
      <c r="K25" s="12"/>
      <c r="L25" s="4"/>
      <c r="M25" s="4"/>
      <c r="N25" s="84" t="s">
        <v>15</v>
      </c>
      <c r="O25" s="84"/>
      <c r="P25" s="97">
        <v>383</v>
      </c>
      <c r="Q25" s="98"/>
    </row>
    <row r="26" spans="1:17" ht="13.5" customHeight="1" thickBot="1">
      <c r="A26" s="2"/>
      <c r="B26" s="2"/>
      <c r="C26" s="83" t="s">
        <v>16</v>
      </c>
      <c r="D26" s="83"/>
      <c r="E26" s="83"/>
      <c r="F26" s="83"/>
      <c r="G26" s="83"/>
      <c r="H26" s="83"/>
      <c r="I26" s="2"/>
      <c r="J26" s="2"/>
      <c r="K26" s="12"/>
      <c r="L26" s="10"/>
      <c r="M26" s="10"/>
      <c r="N26" s="84" t="s">
        <v>17</v>
      </c>
      <c r="O26" s="93"/>
      <c r="P26" s="19"/>
      <c r="Q26" s="20"/>
    </row>
    <row r="27" spans="1:15" ht="10.5" customHeight="1">
      <c r="A27" s="5"/>
      <c r="B27" s="5"/>
      <c r="C27" s="89" t="s">
        <v>18</v>
      </c>
      <c r="D27" s="89"/>
      <c r="E27" s="89"/>
      <c r="F27" s="89"/>
      <c r="G27" s="89"/>
      <c r="H27" s="89"/>
      <c r="I27" s="5"/>
      <c r="J27" s="5"/>
      <c r="K27" s="21"/>
      <c r="L27" s="22"/>
      <c r="M27" s="22"/>
      <c r="N27" s="23"/>
      <c r="O27" s="23"/>
    </row>
    <row r="28" spans="1:14" ht="11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24"/>
      <c r="L28" s="24"/>
      <c r="M28" s="25"/>
      <c r="N28" s="25"/>
    </row>
    <row r="29" spans="1:17" ht="13.5" customHeight="1">
      <c r="A29" s="99" t="s">
        <v>19</v>
      </c>
      <c r="B29" s="100"/>
      <c r="C29" s="101"/>
      <c r="D29" s="26" t="s">
        <v>20</v>
      </c>
      <c r="E29" s="102" t="s">
        <v>21</v>
      </c>
      <c r="F29" s="103"/>
      <c r="G29" s="103"/>
      <c r="H29" s="103"/>
      <c r="I29" s="103"/>
      <c r="J29" s="103"/>
      <c r="K29" s="103"/>
      <c r="L29" s="103"/>
      <c r="M29" s="104"/>
      <c r="N29" s="105" t="s">
        <v>61</v>
      </c>
      <c r="O29" s="106"/>
      <c r="P29" s="106"/>
      <c r="Q29" s="107"/>
    </row>
    <row r="30" spans="1:17" ht="12.75" customHeight="1">
      <c r="A30" s="38"/>
      <c r="B30" s="23"/>
      <c r="C30" s="27"/>
      <c r="D30" s="28" t="s">
        <v>22</v>
      </c>
      <c r="E30" s="26" t="s">
        <v>23</v>
      </c>
      <c r="F30" s="26" t="s">
        <v>24</v>
      </c>
      <c r="G30" s="99" t="s">
        <v>25</v>
      </c>
      <c r="H30" s="101"/>
      <c r="I30" s="26" t="s">
        <v>26</v>
      </c>
      <c r="J30" s="114" t="s">
        <v>27</v>
      </c>
      <c r="K30" s="115"/>
      <c r="L30" s="99" t="s">
        <v>60</v>
      </c>
      <c r="M30" s="101"/>
      <c r="N30" s="108"/>
      <c r="O30" s="109"/>
      <c r="P30" s="109"/>
      <c r="Q30" s="110"/>
    </row>
    <row r="31" spans="1:17" ht="12" customHeight="1">
      <c r="A31" s="32"/>
      <c r="B31" s="29"/>
      <c r="C31" s="30"/>
      <c r="D31" s="31"/>
      <c r="E31" s="31"/>
      <c r="F31" s="31" t="s">
        <v>28</v>
      </c>
      <c r="G31" s="32"/>
      <c r="H31" s="30"/>
      <c r="I31" s="31" t="s">
        <v>29</v>
      </c>
      <c r="J31" s="116"/>
      <c r="K31" s="117"/>
      <c r="L31" s="118" t="s">
        <v>30</v>
      </c>
      <c r="M31" s="119"/>
      <c r="N31" s="111"/>
      <c r="O31" s="112"/>
      <c r="P31" s="112"/>
      <c r="Q31" s="113"/>
    </row>
    <row r="32" spans="1:17" ht="12.75" customHeight="1">
      <c r="A32" s="71">
        <v>1</v>
      </c>
      <c r="B32" s="72"/>
      <c r="C32" s="73"/>
      <c r="D32" s="33">
        <v>2</v>
      </c>
      <c r="E32" s="33">
        <v>3</v>
      </c>
      <c r="F32" s="33">
        <v>4</v>
      </c>
      <c r="G32" s="71">
        <v>5</v>
      </c>
      <c r="H32" s="73"/>
      <c r="I32" s="33">
        <v>6</v>
      </c>
      <c r="J32" s="71">
        <v>7</v>
      </c>
      <c r="K32" s="73"/>
      <c r="L32" s="71">
        <v>8</v>
      </c>
      <c r="M32" s="73"/>
      <c r="N32" s="71">
        <v>9</v>
      </c>
      <c r="O32" s="72"/>
      <c r="P32" s="72"/>
      <c r="Q32" s="73"/>
    </row>
    <row r="33" spans="1:17" ht="12.75" customHeight="1">
      <c r="A33" s="60" t="s">
        <v>56</v>
      </c>
      <c r="B33" s="61"/>
      <c r="C33" s="61"/>
      <c r="D33" s="34">
        <v>1</v>
      </c>
      <c r="E33" s="46" t="s">
        <v>57</v>
      </c>
      <c r="F33" s="46" t="s">
        <v>58</v>
      </c>
      <c r="G33" s="63" t="s">
        <v>83</v>
      </c>
      <c r="H33" s="63"/>
      <c r="I33" s="34">
        <v>111</v>
      </c>
      <c r="J33" s="63">
        <v>211</v>
      </c>
      <c r="K33" s="63"/>
      <c r="L33" s="63"/>
      <c r="M33" s="63"/>
      <c r="N33" s="64">
        <v>34400</v>
      </c>
      <c r="O33" s="64"/>
      <c r="P33" s="64"/>
      <c r="Q33" s="64"/>
    </row>
    <row r="34" spans="1:17" ht="12.75" customHeight="1">
      <c r="A34" s="60" t="s">
        <v>62</v>
      </c>
      <c r="B34" s="61"/>
      <c r="C34" s="61"/>
      <c r="D34" s="34">
        <v>2</v>
      </c>
      <c r="E34" s="46" t="s">
        <v>57</v>
      </c>
      <c r="F34" s="46" t="s">
        <v>58</v>
      </c>
      <c r="G34" s="63" t="s">
        <v>83</v>
      </c>
      <c r="H34" s="63"/>
      <c r="I34" s="34">
        <v>119</v>
      </c>
      <c r="J34" s="63">
        <v>213</v>
      </c>
      <c r="K34" s="63"/>
      <c r="L34" s="63"/>
      <c r="M34" s="63"/>
      <c r="N34" s="64">
        <v>10400</v>
      </c>
      <c r="O34" s="64"/>
      <c r="P34" s="64"/>
      <c r="Q34" s="64"/>
    </row>
    <row r="35" spans="1:17" ht="12.75" customHeight="1">
      <c r="A35" s="60" t="s">
        <v>68</v>
      </c>
      <c r="B35" s="61"/>
      <c r="C35" s="61"/>
      <c r="D35" s="34">
        <v>1</v>
      </c>
      <c r="E35" s="46" t="s">
        <v>57</v>
      </c>
      <c r="F35" s="46" t="s">
        <v>58</v>
      </c>
      <c r="G35" s="63" t="s">
        <v>83</v>
      </c>
      <c r="H35" s="63"/>
      <c r="I35" s="34">
        <v>244</v>
      </c>
      <c r="J35" s="63">
        <v>226</v>
      </c>
      <c r="K35" s="63"/>
      <c r="L35" s="63"/>
      <c r="M35" s="63"/>
      <c r="N35" s="64">
        <v>14700</v>
      </c>
      <c r="O35" s="64"/>
      <c r="P35" s="64"/>
      <c r="Q35" s="64"/>
    </row>
    <row r="36" spans="1:17" ht="12.75" customHeight="1">
      <c r="A36" s="60" t="s">
        <v>84</v>
      </c>
      <c r="B36" s="61"/>
      <c r="C36" s="61"/>
      <c r="D36" s="34">
        <v>2</v>
      </c>
      <c r="E36" s="46" t="s">
        <v>57</v>
      </c>
      <c r="F36" s="46" t="s">
        <v>58</v>
      </c>
      <c r="G36" s="63" t="s">
        <v>83</v>
      </c>
      <c r="H36" s="63"/>
      <c r="I36" s="34">
        <v>244</v>
      </c>
      <c r="J36" s="63">
        <v>340</v>
      </c>
      <c r="K36" s="63"/>
      <c r="L36" s="63">
        <v>343</v>
      </c>
      <c r="M36" s="63"/>
      <c r="N36" s="64">
        <v>9000</v>
      </c>
      <c r="O36" s="64"/>
      <c r="P36" s="64"/>
      <c r="Q36" s="64"/>
    </row>
    <row r="37" spans="1:17" ht="12.75" customHeight="1" thickBot="1">
      <c r="A37" s="49" t="s">
        <v>31</v>
      </c>
      <c r="B37" s="50"/>
      <c r="C37" s="50"/>
      <c r="D37" s="51"/>
      <c r="E37" s="44"/>
      <c r="F37" s="45"/>
      <c r="G37" s="52"/>
      <c r="H37" s="53"/>
      <c r="I37" s="45"/>
      <c r="J37" s="52"/>
      <c r="K37" s="53"/>
      <c r="L37" s="52"/>
      <c r="M37" s="53"/>
      <c r="N37" s="54">
        <f>SUM(N33:Q36)</f>
        <v>68500</v>
      </c>
      <c r="O37" s="55"/>
      <c r="P37" s="55"/>
      <c r="Q37" s="56"/>
    </row>
    <row r="38" spans="1:17" ht="12.75" customHeight="1">
      <c r="A38" s="60" t="s">
        <v>56</v>
      </c>
      <c r="B38" s="61"/>
      <c r="C38" s="61"/>
      <c r="D38" s="34">
        <v>1</v>
      </c>
      <c r="E38" s="46" t="s">
        <v>57</v>
      </c>
      <c r="F38" s="46" t="s">
        <v>58</v>
      </c>
      <c r="G38" s="63" t="s">
        <v>85</v>
      </c>
      <c r="H38" s="63"/>
      <c r="I38" s="34">
        <v>111</v>
      </c>
      <c r="J38" s="63">
        <v>211</v>
      </c>
      <c r="K38" s="63"/>
      <c r="L38" s="63"/>
      <c r="M38" s="63"/>
      <c r="N38" s="64">
        <v>109700</v>
      </c>
      <c r="O38" s="64"/>
      <c r="P38" s="64"/>
      <c r="Q38" s="64"/>
    </row>
    <row r="39" spans="1:17" ht="12.75" customHeight="1">
      <c r="A39" s="60" t="s">
        <v>62</v>
      </c>
      <c r="B39" s="61"/>
      <c r="C39" s="61"/>
      <c r="D39" s="34">
        <v>2</v>
      </c>
      <c r="E39" s="46" t="s">
        <v>57</v>
      </c>
      <c r="F39" s="46" t="s">
        <v>58</v>
      </c>
      <c r="G39" s="63" t="s">
        <v>85</v>
      </c>
      <c r="H39" s="63"/>
      <c r="I39" s="34">
        <v>119</v>
      </c>
      <c r="J39" s="63">
        <v>213</v>
      </c>
      <c r="K39" s="63"/>
      <c r="L39" s="63"/>
      <c r="M39" s="63"/>
      <c r="N39" s="64">
        <v>33100</v>
      </c>
      <c r="O39" s="64"/>
      <c r="P39" s="64"/>
      <c r="Q39" s="64"/>
    </row>
    <row r="40" spans="1:17" ht="12.75" customHeight="1">
      <c r="A40" s="60" t="s">
        <v>66</v>
      </c>
      <c r="B40" s="61"/>
      <c r="C40" s="62"/>
      <c r="D40" s="34">
        <v>8</v>
      </c>
      <c r="E40" s="46" t="s">
        <v>57</v>
      </c>
      <c r="F40" s="46" t="s">
        <v>58</v>
      </c>
      <c r="G40" s="63" t="s">
        <v>85</v>
      </c>
      <c r="H40" s="63"/>
      <c r="I40" s="34">
        <v>242</v>
      </c>
      <c r="J40" s="63">
        <v>225</v>
      </c>
      <c r="K40" s="63"/>
      <c r="L40" s="63"/>
      <c r="M40" s="63"/>
      <c r="N40" s="64">
        <v>2400</v>
      </c>
      <c r="O40" s="64"/>
      <c r="P40" s="64"/>
      <c r="Q40" s="64"/>
    </row>
    <row r="41" spans="1:17" ht="12.75" customHeight="1">
      <c r="A41" s="60" t="s">
        <v>84</v>
      </c>
      <c r="B41" s="61"/>
      <c r="C41" s="61"/>
      <c r="D41" s="34">
        <v>2</v>
      </c>
      <c r="E41" s="46" t="s">
        <v>57</v>
      </c>
      <c r="F41" s="46" t="s">
        <v>58</v>
      </c>
      <c r="G41" s="63" t="s">
        <v>85</v>
      </c>
      <c r="H41" s="63"/>
      <c r="I41" s="34">
        <v>244</v>
      </c>
      <c r="J41" s="63">
        <v>340</v>
      </c>
      <c r="K41" s="63"/>
      <c r="L41" s="63">
        <v>343</v>
      </c>
      <c r="M41" s="63"/>
      <c r="N41" s="64">
        <v>12600</v>
      </c>
      <c r="O41" s="64"/>
      <c r="P41" s="64"/>
      <c r="Q41" s="64"/>
    </row>
    <row r="42" spans="1:17" ht="12.75" customHeight="1" thickBot="1">
      <c r="A42" s="49" t="s">
        <v>31</v>
      </c>
      <c r="B42" s="50"/>
      <c r="C42" s="50"/>
      <c r="D42" s="51"/>
      <c r="E42" s="44"/>
      <c r="F42" s="45"/>
      <c r="G42" s="52"/>
      <c r="H42" s="53"/>
      <c r="I42" s="45"/>
      <c r="J42" s="52"/>
      <c r="K42" s="53"/>
      <c r="L42" s="52"/>
      <c r="M42" s="53"/>
      <c r="N42" s="54">
        <f>SUM(N38:Q41)</f>
        <v>157800</v>
      </c>
      <c r="O42" s="55"/>
      <c r="P42" s="55"/>
      <c r="Q42" s="56"/>
    </row>
    <row r="43" spans="1:17" ht="12.75" customHeight="1">
      <c r="A43" s="60" t="s">
        <v>56</v>
      </c>
      <c r="B43" s="61"/>
      <c r="C43" s="61"/>
      <c r="D43" s="34">
        <v>3</v>
      </c>
      <c r="E43" s="46" t="s">
        <v>57</v>
      </c>
      <c r="F43" s="46" t="s">
        <v>58</v>
      </c>
      <c r="G43" s="63" t="s">
        <v>67</v>
      </c>
      <c r="H43" s="63"/>
      <c r="I43" s="34">
        <v>111</v>
      </c>
      <c r="J43" s="63">
        <v>211</v>
      </c>
      <c r="K43" s="63"/>
      <c r="L43" s="63"/>
      <c r="M43" s="63"/>
      <c r="N43" s="68">
        <v>1584300</v>
      </c>
      <c r="O43" s="69"/>
      <c r="P43" s="69"/>
      <c r="Q43" s="70"/>
    </row>
    <row r="44" spans="1:17" ht="12.75" customHeight="1">
      <c r="A44" s="60" t="s">
        <v>64</v>
      </c>
      <c r="B44" s="61"/>
      <c r="C44" s="62"/>
      <c r="D44" s="34">
        <v>4</v>
      </c>
      <c r="E44" s="46" t="s">
        <v>57</v>
      </c>
      <c r="F44" s="46" t="s">
        <v>58</v>
      </c>
      <c r="G44" s="63" t="s">
        <v>67</v>
      </c>
      <c r="H44" s="63"/>
      <c r="I44" s="34">
        <v>112</v>
      </c>
      <c r="J44" s="63">
        <v>112</v>
      </c>
      <c r="K44" s="63"/>
      <c r="L44" s="63"/>
      <c r="M44" s="63"/>
      <c r="N44" s="64">
        <v>0</v>
      </c>
      <c r="O44" s="64"/>
      <c r="P44" s="64"/>
      <c r="Q44" s="64"/>
    </row>
    <row r="45" spans="1:17" ht="12.75" customHeight="1">
      <c r="A45" s="60" t="s">
        <v>62</v>
      </c>
      <c r="B45" s="61"/>
      <c r="C45" s="61"/>
      <c r="D45" s="34">
        <v>5</v>
      </c>
      <c r="E45" s="46" t="s">
        <v>57</v>
      </c>
      <c r="F45" s="46" t="s">
        <v>58</v>
      </c>
      <c r="G45" s="63" t="s">
        <v>67</v>
      </c>
      <c r="H45" s="63"/>
      <c r="I45" s="34">
        <v>119</v>
      </c>
      <c r="J45" s="63">
        <v>213</v>
      </c>
      <c r="K45" s="63"/>
      <c r="L45" s="63"/>
      <c r="M45" s="63"/>
      <c r="N45" s="64">
        <v>478400</v>
      </c>
      <c r="O45" s="64"/>
      <c r="P45" s="64"/>
      <c r="Q45" s="64"/>
    </row>
    <row r="46" spans="1:17" ht="12.75" customHeight="1">
      <c r="A46" s="60" t="s">
        <v>65</v>
      </c>
      <c r="B46" s="61"/>
      <c r="C46" s="62"/>
      <c r="D46" s="34">
        <v>6</v>
      </c>
      <c r="E46" s="46" t="s">
        <v>57</v>
      </c>
      <c r="F46" s="46" t="s">
        <v>58</v>
      </c>
      <c r="G46" s="63" t="s">
        <v>67</v>
      </c>
      <c r="H46" s="63"/>
      <c r="I46" s="34">
        <v>242</v>
      </c>
      <c r="J46" s="63">
        <v>221</v>
      </c>
      <c r="K46" s="63"/>
      <c r="L46" s="63"/>
      <c r="M46" s="63"/>
      <c r="N46" s="64">
        <v>19900</v>
      </c>
      <c r="O46" s="64"/>
      <c r="P46" s="64"/>
      <c r="Q46" s="64"/>
    </row>
    <row r="47" spans="1:17" ht="12.75" customHeight="1">
      <c r="A47" s="60" t="s">
        <v>68</v>
      </c>
      <c r="B47" s="61"/>
      <c r="C47" s="62"/>
      <c r="D47" s="34">
        <v>7</v>
      </c>
      <c r="E47" s="46" t="s">
        <v>57</v>
      </c>
      <c r="F47" s="46" t="s">
        <v>58</v>
      </c>
      <c r="G47" s="63" t="s">
        <v>67</v>
      </c>
      <c r="H47" s="63"/>
      <c r="I47" s="34">
        <v>242</v>
      </c>
      <c r="J47" s="63">
        <v>226</v>
      </c>
      <c r="K47" s="63"/>
      <c r="L47" s="63"/>
      <c r="M47" s="63"/>
      <c r="N47" s="64">
        <v>24000</v>
      </c>
      <c r="O47" s="64"/>
      <c r="P47" s="64"/>
      <c r="Q47" s="64"/>
    </row>
    <row r="48" spans="1:17" ht="12.75" customHeight="1" thickBot="1">
      <c r="A48" s="57" t="s">
        <v>31</v>
      </c>
      <c r="B48" s="58"/>
      <c r="C48" s="58"/>
      <c r="D48" s="59"/>
      <c r="E48" s="44"/>
      <c r="F48" s="45"/>
      <c r="G48" s="52"/>
      <c r="H48" s="53"/>
      <c r="I48" s="45"/>
      <c r="J48" s="52"/>
      <c r="K48" s="53"/>
      <c r="L48" s="52"/>
      <c r="M48" s="53"/>
      <c r="N48" s="127">
        <f>SUM(N43:Q47)</f>
        <v>2106600</v>
      </c>
      <c r="O48" s="128"/>
      <c r="P48" s="128"/>
      <c r="Q48" s="129"/>
    </row>
    <row r="49" spans="12:17" ht="13.5" customHeight="1">
      <c r="L49" s="123" t="s">
        <v>32</v>
      </c>
      <c r="M49" s="123"/>
      <c r="N49" s="125">
        <f>N37+N42+N48</f>
        <v>2332900</v>
      </c>
      <c r="O49" s="126"/>
      <c r="P49" s="126"/>
      <c r="Q49" s="126"/>
    </row>
    <row r="50" spans="1:3" ht="14.25" customHeight="1" thickBot="1">
      <c r="A50" s="3" t="s">
        <v>33</v>
      </c>
      <c r="B50" s="3"/>
      <c r="C50" s="3"/>
    </row>
    <row r="51" spans="1:17" ht="12.75" customHeight="1">
      <c r="A51" s="67" t="s">
        <v>34</v>
      </c>
      <c r="B51" s="67"/>
      <c r="C51" s="67"/>
      <c r="D51" s="65" t="s">
        <v>76</v>
      </c>
      <c r="E51" s="65"/>
      <c r="F51" s="65"/>
      <c r="G51" s="65"/>
      <c r="H51" s="48"/>
      <c r="I51" s="48"/>
      <c r="J51" s="65" t="s">
        <v>77</v>
      </c>
      <c r="K51" s="65"/>
      <c r="L51" s="65"/>
      <c r="M51" s="3"/>
      <c r="N51" s="25"/>
      <c r="O51" s="3" t="s">
        <v>35</v>
      </c>
      <c r="P51" s="3"/>
      <c r="Q51" s="35">
        <v>1</v>
      </c>
    </row>
    <row r="52" spans="1:17" ht="13.5" customHeight="1" thickBot="1">
      <c r="A52" s="5"/>
      <c r="B52" s="5"/>
      <c r="C52" s="5"/>
      <c r="D52" s="89" t="s">
        <v>36</v>
      </c>
      <c r="E52" s="89"/>
      <c r="F52" s="89"/>
      <c r="G52" s="89"/>
      <c r="H52" s="89"/>
      <c r="I52" s="89"/>
      <c r="J52" s="89"/>
      <c r="K52" s="89"/>
      <c r="L52" s="89"/>
      <c r="M52" s="89"/>
      <c r="O52" s="3" t="s">
        <v>37</v>
      </c>
      <c r="P52" s="3"/>
      <c r="Q52" s="36">
        <v>1</v>
      </c>
    </row>
    <row r="53" spans="1:9" ht="12" customHeight="1">
      <c r="A53" s="67" t="s">
        <v>78</v>
      </c>
      <c r="B53" s="67"/>
      <c r="C53" s="67"/>
      <c r="D53" s="3" t="s">
        <v>38</v>
      </c>
      <c r="E53" s="3"/>
      <c r="G53" s="130" t="s">
        <v>79</v>
      </c>
      <c r="H53" s="130"/>
      <c r="I53" s="130"/>
    </row>
    <row r="54" spans="1:9" ht="12" customHeight="1">
      <c r="A54" s="67"/>
      <c r="B54" s="67"/>
      <c r="C54" s="67"/>
      <c r="D54" s="89" t="s">
        <v>39</v>
      </c>
      <c r="E54" s="89"/>
      <c r="F54" s="89"/>
      <c r="G54" s="89"/>
      <c r="H54" s="89"/>
      <c r="I54" s="89"/>
    </row>
    <row r="55" spans="1:16" ht="14.25" customHeight="1">
      <c r="A55" s="67" t="s">
        <v>40</v>
      </c>
      <c r="B55" s="67"/>
      <c r="C55" s="67"/>
      <c r="D55" s="48" t="s">
        <v>80</v>
      </c>
      <c r="E55" s="48"/>
      <c r="F55" s="48"/>
      <c r="G55" s="48"/>
      <c r="H55" s="3"/>
      <c r="I55" s="65" t="s">
        <v>82</v>
      </c>
      <c r="J55" s="65"/>
      <c r="K55" s="65"/>
      <c r="L55" s="3"/>
      <c r="M55" s="3"/>
      <c r="N55" s="25"/>
      <c r="O55" s="66" t="s">
        <v>81</v>
      </c>
      <c r="P55" s="66"/>
    </row>
    <row r="56" spans="1:16" ht="9.75" customHeight="1">
      <c r="A56" s="5"/>
      <c r="B56" s="5"/>
      <c r="C56" s="5"/>
      <c r="D56" s="47" t="s">
        <v>36</v>
      </c>
      <c r="E56" s="47"/>
      <c r="F56" s="47"/>
      <c r="G56" s="47"/>
      <c r="H56" s="47"/>
      <c r="I56" s="47"/>
      <c r="J56" s="47"/>
      <c r="K56" s="47"/>
      <c r="L56" s="47"/>
      <c r="M56" s="47"/>
      <c r="N56" s="90" t="s">
        <v>41</v>
      </c>
      <c r="O56" s="90"/>
      <c r="P56" s="90"/>
    </row>
    <row r="57" spans="1:5" ht="15.75">
      <c r="A57" s="67" t="s">
        <v>98</v>
      </c>
      <c r="B57" s="67"/>
      <c r="C57" s="67"/>
      <c r="D57" s="67"/>
      <c r="E57" s="67"/>
    </row>
    <row r="59" spans="1:15" ht="33" customHeight="1" hidden="1">
      <c r="A59" s="124" t="s">
        <v>42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</row>
  </sheetData>
  <sheetProtection/>
  <mergeCells count="146">
    <mergeCell ref="A40:C40"/>
    <mergeCell ref="G40:H40"/>
    <mergeCell ref="J40:K40"/>
    <mergeCell ref="L40:M40"/>
    <mergeCell ref="N40:Q40"/>
    <mergeCell ref="D21:L21"/>
    <mergeCell ref="L38:M38"/>
    <mergeCell ref="N38:Q38"/>
    <mergeCell ref="A39:C39"/>
    <mergeCell ref="G39:H39"/>
    <mergeCell ref="A42:D42"/>
    <mergeCell ref="G42:H42"/>
    <mergeCell ref="J42:K42"/>
    <mergeCell ref="L42:M42"/>
    <mergeCell ref="N42:Q42"/>
    <mergeCell ref="A41:C41"/>
    <mergeCell ref="G41:H41"/>
    <mergeCell ref="J41:K41"/>
    <mergeCell ref="L41:M41"/>
    <mergeCell ref="N41:Q41"/>
    <mergeCell ref="J39:K39"/>
    <mergeCell ref="L39:M39"/>
    <mergeCell ref="N39:Q39"/>
    <mergeCell ref="L36:M36"/>
    <mergeCell ref="N36:Q36"/>
    <mergeCell ref="A38:C38"/>
    <mergeCell ref="G38:H38"/>
    <mergeCell ref="J38:K38"/>
    <mergeCell ref="A37:D37"/>
    <mergeCell ref="G37:H37"/>
    <mergeCell ref="A57:E57"/>
    <mergeCell ref="A59:O59"/>
    <mergeCell ref="A35:C35"/>
    <mergeCell ref="G35:H35"/>
    <mergeCell ref="J35:K35"/>
    <mergeCell ref="L35:M35"/>
    <mergeCell ref="N35:Q35"/>
    <mergeCell ref="A36:C36"/>
    <mergeCell ref="G36:H36"/>
    <mergeCell ref="J36:K36"/>
    <mergeCell ref="A54:C54"/>
    <mergeCell ref="D54:I54"/>
    <mergeCell ref="A55:C55"/>
    <mergeCell ref="I55:K55"/>
    <mergeCell ref="O55:P55"/>
    <mergeCell ref="N56:P56"/>
    <mergeCell ref="A51:C51"/>
    <mergeCell ref="D51:G51"/>
    <mergeCell ref="J51:L51"/>
    <mergeCell ref="D52:M52"/>
    <mergeCell ref="A53:C53"/>
    <mergeCell ref="G53:I53"/>
    <mergeCell ref="L49:M49"/>
    <mergeCell ref="N49:Q49"/>
    <mergeCell ref="A48:D48"/>
    <mergeCell ref="G48:H48"/>
    <mergeCell ref="J48:K48"/>
    <mergeCell ref="L48:M48"/>
    <mergeCell ref="N48:Q48"/>
    <mergeCell ref="A47:C47"/>
    <mergeCell ref="G47:H47"/>
    <mergeCell ref="J47:K47"/>
    <mergeCell ref="L47:M47"/>
    <mergeCell ref="N47:Q47"/>
    <mergeCell ref="A45:C45"/>
    <mergeCell ref="G45:H45"/>
    <mergeCell ref="J45:K45"/>
    <mergeCell ref="L45:M45"/>
    <mergeCell ref="N45:Q45"/>
    <mergeCell ref="A46:C46"/>
    <mergeCell ref="G46:H46"/>
    <mergeCell ref="J46:K46"/>
    <mergeCell ref="L46:M46"/>
    <mergeCell ref="N46:Q46"/>
    <mergeCell ref="A43:C43"/>
    <mergeCell ref="G43:H43"/>
    <mergeCell ref="J43:K43"/>
    <mergeCell ref="L43:M43"/>
    <mergeCell ref="N43:Q43"/>
    <mergeCell ref="A44:C44"/>
    <mergeCell ref="G44:H44"/>
    <mergeCell ref="J44:K44"/>
    <mergeCell ref="L44:M44"/>
    <mergeCell ref="N44:Q44"/>
    <mergeCell ref="A34:C34"/>
    <mergeCell ref="G34:H34"/>
    <mergeCell ref="J34:K34"/>
    <mergeCell ref="L34:M34"/>
    <mergeCell ref="N34:Q34"/>
    <mergeCell ref="J37:K37"/>
    <mergeCell ref="L37:M37"/>
    <mergeCell ref="N37:Q37"/>
    <mergeCell ref="A32:C32"/>
    <mergeCell ref="G32:H32"/>
    <mergeCell ref="J32:K32"/>
    <mergeCell ref="L32:M32"/>
    <mergeCell ref="N32:Q32"/>
    <mergeCell ref="A33:C33"/>
    <mergeCell ref="G33:H33"/>
    <mergeCell ref="J33:K33"/>
    <mergeCell ref="L33:M33"/>
    <mergeCell ref="N33:Q33"/>
    <mergeCell ref="C27:H27"/>
    <mergeCell ref="A29:C29"/>
    <mergeCell ref="E29:M29"/>
    <mergeCell ref="N29:Q31"/>
    <mergeCell ref="G30:H30"/>
    <mergeCell ref="J30:K31"/>
    <mergeCell ref="L30:M30"/>
    <mergeCell ref="L31:M31"/>
    <mergeCell ref="D24:M24"/>
    <mergeCell ref="N24:O24"/>
    <mergeCell ref="A25:J25"/>
    <mergeCell ref="N25:O25"/>
    <mergeCell ref="P25:Q25"/>
    <mergeCell ref="C26:H26"/>
    <mergeCell ref="N26:O26"/>
    <mergeCell ref="A19:M19"/>
    <mergeCell ref="N19:O19"/>
    <mergeCell ref="N20:O20"/>
    <mergeCell ref="M21:O21"/>
    <mergeCell ref="M22:O22"/>
    <mergeCell ref="E23:L23"/>
    <mergeCell ref="N23:O23"/>
    <mergeCell ref="A13:G13"/>
    <mergeCell ref="M13:P13"/>
    <mergeCell ref="A14:F14"/>
    <mergeCell ref="A15:G15"/>
    <mergeCell ref="P17:Q17"/>
    <mergeCell ref="A18:M18"/>
    <mergeCell ref="N18:O18"/>
    <mergeCell ref="P18:Q18"/>
    <mergeCell ref="A9:G9"/>
    <mergeCell ref="K9:Q9"/>
    <mergeCell ref="A10:G10"/>
    <mergeCell ref="K10:Q10"/>
    <mergeCell ref="K11:Q11"/>
    <mergeCell ref="A12:G12"/>
    <mergeCell ref="K12:Q12"/>
    <mergeCell ref="G1:Q1"/>
    <mergeCell ref="G2:Q2"/>
    <mergeCell ref="G4:Q4"/>
    <mergeCell ref="G5:Q5"/>
    <mergeCell ref="G6:O6"/>
    <mergeCell ref="A8:F8"/>
    <mergeCell ref="K8:Q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0054</dc:creator>
  <cp:keywords/>
  <dc:description/>
  <cp:lastModifiedBy>Светлана</cp:lastModifiedBy>
  <cp:lastPrinted>2017-12-28T06:23:14Z</cp:lastPrinted>
  <dcterms:created xsi:type="dcterms:W3CDTF">2010-08-16T14:36:07Z</dcterms:created>
  <dcterms:modified xsi:type="dcterms:W3CDTF">2017-12-28T06:31:56Z</dcterms:modified>
  <cp:category/>
  <cp:version/>
  <cp:contentType/>
  <cp:contentStatus/>
</cp:coreProperties>
</file>